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emin.ag\Downloads\"/>
    </mc:Choice>
  </mc:AlternateContent>
  <bookViews>
    <workbookView xWindow="0" yWindow="0" windowWidth="24270" windowHeight="10095"/>
  </bookViews>
  <sheets>
    <sheet name="ХВС" sheetId="1" r:id="rId1"/>
  </sheets>
  <definedNames>
    <definedName name="_xlnm._FilterDatabase" localSheetId="0" hidden="1">ХВС!$A$5:$EQ$186</definedName>
    <definedName name="_xlnm.Print_Titles" localSheetId="0">ХВС!$4:$5</definedName>
    <definedName name="_xlnm.Print_Area" localSheetId="0">ХВС!$A$1:$E$186</definedName>
    <definedName name="шв13">ХВС!$B$35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9" i="1" s="1"/>
</calcChain>
</file>

<file path=xl/sharedStrings.xml><?xml version="1.0" encoding="utf-8"?>
<sst xmlns="http://schemas.openxmlformats.org/spreadsheetml/2006/main" count="382" uniqueCount="268">
  <si>
    <t>Приложение № 1</t>
  </si>
  <si>
    <t>Информация о тарифах для населения в сфере питьевого водоснабжения, 
действующих на территории Архангельской области в период с 1 декабря 2022 года по 31 декабря 2023 года</t>
  </si>
  <si>
    <t>Наименование муниципального образования 
(район, / МО поселения; округ)</t>
  </si>
  <si>
    <t>Наименование ресурсоснабжающей организации</t>
  </si>
  <si>
    <t>Уточнения 
(в том числе территория округа)</t>
  </si>
  <si>
    <t>Тарифы для населения, 
руб. / куб. м</t>
  </si>
  <si>
    <t>без НДС</t>
  </si>
  <si>
    <t>с НДС</t>
  </si>
  <si>
    <t>Вельский муниципальный район</t>
  </si>
  <si>
    <t>ГП "Вельское", СП "Мураьевское"</t>
  </si>
  <si>
    <t>ООО "АРХОБЛВОД"</t>
  </si>
  <si>
    <t>СП "Аргуновское"</t>
  </si>
  <si>
    <t>СП "Верхнеустькулойское"</t>
  </si>
  <si>
    <t>СП "Пакшеньгское"</t>
  </si>
  <si>
    <t>СП "Судромское"</t>
  </si>
  <si>
    <t>СП "Благовещенское"</t>
  </si>
  <si>
    <t>СП "Солгинское"</t>
  </si>
  <si>
    <t>СП "Верхнешоношское"</t>
  </si>
  <si>
    <t>СП "Липовское"</t>
  </si>
  <si>
    <t>СП "Пежемское"</t>
  </si>
  <si>
    <t>СП "Попонаволоцкое"</t>
  </si>
  <si>
    <t>СП "Усть-Шоношское"</t>
  </si>
  <si>
    <t>СП "Тегринское"</t>
  </si>
  <si>
    <t>СП "Пуйское"</t>
  </si>
  <si>
    <t>СП "Усть-Вельское"</t>
  </si>
  <si>
    <t>СП "Низовское"</t>
  </si>
  <si>
    <t>СП "Ракуло-Кокшеньгское"</t>
  </si>
  <si>
    <t>ГП "Кулойское"</t>
  </si>
  <si>
    <t>ООО "Водоканал Кулой"</t>
  </si>
  <si>
    <t>СП "Хозьминское"</t>
  </si>
  <si>
    <t>МУП "Хозьминское"</t>
  </si>
  <si>
    <t>Верхнетоемский муниципальный округ</t>
  </si>
  <si>
    <t>ООО "МПМК"</t>
  </si>
  <si>
    <t>пос. Двинской</t>
  </si>
  <si>
    <t>с. Верхняя Тойма</t>
  </si>
  <si>
    <t xml:space="preserve">Вилегодский муниципальный округ   </t>
  </si>
  <si>
    <t>ООО "Вилегодск ЖКХ"</t>
  </si>
  <si>
    <t>с. Вилегодск</t>
  </si>
  <si>
    <t>ООО "Промсток"</t>
  </si>
  <si>
    <t>с. Никольск</t>
  </si>
  <si>
    <t>ООО "Павловск ЖКХ"</t>
  </si>
  <si>
    <t>с. Павловск, пос. Сорово, 
дер. Быково, Аксеновская</t>
  </si>
  <si>
    <t>с. Шалимово</t>
  </si>
  <si>
    <t>Виноградовский муниципальный округ</t>
  </si>
  <si>
    <t>ООО "ГК "УЛК"</t>
  </si>
  <si>
    <t>пос. Сельменьга</t>
  </si>
  <si>
    <t>ООО "Борок"</t>
  </si>
  <si>
    <t>д. Гридинская</t>
  </si>
  <si>
    <t>ООО "Виноградовское водоснабжающее предприятие"</t>
  </si>
  <si>
    <t>дер. Моржегоры</t>
  </si>
  <si>
    <t>пос. Воронцы</t>
  </si>
  <si>
    <t>пос. Рочегда</t>
  </si>
  <si>
    <t>ГО "Город Архангельск"</t>
  </si>
  <si>
    <t>ООО "РВК-Архангельск"</t>
  </si>
  <si>
    <t>МУП "Водоочистка"</t>
  </si>
  <si>
    <t>ФГБУ "ЦЖКУ" МО РФ</t>
  </si>
  <si>
    <t>ОАО "РЖД"</t>
  </si>
  <si>
    <t>ГО АО "Город Новодвинск"</t>
  </si>
  <si>
    <t>ОАО "Сети"</t>
  </si>
  <si>
    <t xml:space="preserve">Каргопольский муниципальный округ   </t>
  </si>
  <si>
    <t>МУП Каргопольского муниципального округа "Тихманьга"</t>
  </si>
  <si>
    <t>дер. Патровская, Песок</t>
  </si>
  <si>
    <t>МУП Каргопольского муниципального округа "Казаково"</t>
  </si>
  <si>
    <t>дер. Казаково, Кипрово, Лазаревская</t>
  </si>
  <si>
    <t>МУП Каргопольского муниципального округа "Архангело"</t>
  </si>
  <si>
    <t>дер. Шелоховская</t>
  </si>
  <si>
    <t>МУП Каргопольского муниципального округа "Печниково"</t>
  </si>
  <si>
    <t>дер. Ватамановская, Гавриловская</t>
  </si>
  <si>
    <t>ГАПОУ АО "Каргопольский индустриальный техникум"</t>
  </si>
  <si>
    <t>г. Каргополь</t>
  </si>
  <si>
    <t>МУП Каргопольского муниципального округа "Ошевенское"</t>
  </si>
  <si>
    <t>дер. Ширяиха</t>
  </si>
  <si>
    <t>ООО "Каргопольский водоканал"</t>
  </si>
  <si>
    <t>г. Каргополь, пос. Пригородный</t>
  </si>
  <si>
    <t>Коношский муниципальный район</t>
  </si>
  <si>
    <t>ГП "Коношское"</t>
  </si>
  <si>
    <t xml:space="preserve">ОАО "РЖД" </t>
  </si>
  <si>
    <t>ПАО "Россети Северо-Запад"</t>
  </si>
  <si>
    <t>ООО "КУРС"</t>
  </si>
  <si>
    <t>СП "Подюжское"</t>
  </si>
  <si>
    <t>МУП "ТеплоСервис"</t>
  </si>
  <si>
    <t>СП "Волошское"</t>
  </si>
  <si>
    <t>СП "Мирный"</t>
  </si>
  <si>
    <t>пос. Сосновка</t>
  </si>
  <si>
    <t>СП "Тавреньгское"</t>
  </si>
  <si>
    <t>СП "Ерцевское"</t>
  </si>
  <si>
    <t>МУП "Ерцевские теплосети"</t>
  </si>
  <si>
    <t>СП "Климовское"</t>
  </si>
  <si>
    <t>ФКУ ИК-28 ОУХД УФСИН России по АО</t>
  </si>
  <si>
    <t>ГО АО "Город Коряжма"</t>
  </si>
  <si>
    <t>МУП "ПУ ЖКХ"</t>
  </si>
  <si>
    <t>ГО АО "Котлас"</t>
  </si>
  <si>
    <t>МП "Горводоканал"</t>
  </si>
  <si>
    <t>Котласский муниципальный район</t>
  </si>
  <si>
    <t>ГП "Сольвычегодское"</t>
  </si>
  <si>
    <t>ООО "Районный водоканал"</t>
  </si>
  <si>
    <t>кроме Григорово</t>
  </si>
  <si>
    <t>дер. Григорово</t>
  </si>
  <si>
    <t>СП "Черемушское"</t>
  </si>
  <si>
    <t xml:space="preserve">пос. Савватия </t>
  </si>
  <si>
    <t>ГП "Приводинское"</t>
  </si>
  <si>
    <t>ГП "Шипицынское"</t>
  </si>
  <si>
    <t>ООО "Альтернатива"</t>
  </si>
  <si>
    <t>пос. Приводино</t>
  </si>
  <si>
    <t>дер. Курцево, Куимиха, Медведка</t>
  </si>
  <si>
    <t>Красноборский муниципальный район</t>
  </si>
  <si>
    <t>СП "Телеговское"</t>
  </si>
  <si>
    <t xml:space="preserve">ЛПУ "Санаторий "Солониха" </t>
  </si>
  <si>
    <t>СП "Алексеевское"</t>
  </si>
  <si>
    <t>ООО "Капитель"</t>
  </si>
  <si>
    <t>МП "Телеговское ЖКХ"</t>
  </si>
  <si>
    <t>Ленский муниципальный район</t>
  </si>
  <si>
    <t>ГП "Урдомское"</t>
  </si>
  <si>
    <t>Северный филиал ООО "Газпром энерго"</t>
  </si>
  <si>
    <t>СП "Сафроновское"</t>
  </si>
  <si>
    <t>ООО "АОВ"</t>
  </si>
  <si>
    <t>Лешуконский муниципальный район</t>
  </si>
  <si>
    <t>без разбивки по МО</t>
  </si>
  <si>
    <t>Мезенский муниципальный район</t>
  </si>
  <si>
    <t>ГП "Мезенское"</t>
  </si>
  <si>
    <t>СП "Дорогорское"</t>
  </si>
  <si>
    <t>МУП "Северянин"</t>
  </si>
  <si>
    <t>СП "Зареченское", СП "Каменское", 
ГП "Мезенское", СП "Долгощельское", СП "Соянское", СП "Совпольское", 
СП "Целегорское"</t>
  </si>
  <si>
    <t>ГО АО "Мирный"</t>
  </si>
  <si>
    <t>МУП "ЖЭУ"</t>
  </si>
  <si>
    <t>в/г №15</t>
  </si>
  <si>
    <t>Няндомский муниципальный район</t>
  </si>
  <si>
    <t>ГП "Няндомское"</t>
  </si>
  <si>
    <t>ООО "НЯНДОМСКАЯ ВОДА"</t>
  </si>
  <si>
    <t>СП "Шалакушское"</t>
  </si>
  <si>
    <t>МУП "ШЛИТ"</t>
  </si>
  <si>
    <t>пос. Тарза, пос. Ивакша, ст. Лельма</t>
  </si>
  <si>
    <t>ст. Шожма</t>
  </si>
  <si>
    <t>л/пос. Лепша-Новый</t>
  </si>
  <si>
    <t>СП "Мошинское"</t>
  </si>
  <si>
    <t>ГО АО "Новая земля"</t>
  </si>
  <si>
    <t>Онежский муниципальный район</t>
  </si>
  <si>
    <t>ГП "Малошуйское"</t>
  </si>
  <si>
    <t>СП "Покровское"</t>
  </si>
  <si>
    <t>МУП "Покровская РК"</t>
  </si>
  <si>
    <t>пос. Покровское</t>
  </si>
  <si>
    <t>пос. Маложма</t>
  </si>
  <si>
    <t>пос. Верхнеозерский</t>
  </si>
  <si>
    <t>СП "Золотухское"</t>
  </si>
  <si>
    <t>пос. Золотуха</t>
  </si>
  <si>
    <t>СП "Кодинское"</t>
  </si>
  <si>
    <t>пос. Кодино</t>
  </si>
  <si>
    <t>пос. Мудьюга</t>
  </si>
  <si>
    <t>СП "Чекуевское"</t>
  </si>
  <si>
    <t>пос. Шомокша</t>
  </si>
  <si>
    <t>СП "Нименьгское"</t>
  </si>
  <si>
    <t>МУП "Нименьгское коммунальное хозяйство"</t>
  </si>
  <si>
    <t>пос. Нименьга</t>
  </si>
  <si>
    <t>пос. Шаста</t>
  </si>
  <si>
    <t>ГП "Онежское"</t>
  </si>
  <si>
    <t>ООО "Онега-ВК"</t>
  </si>
  <si>
    <t>Пинежский муниципальный район</t>
  </si>
  <si>
    <t>СП "Кушкопальское"</t>
  </si>
  <si>
    <t>ООО "Астрея Поморье"</t>
  </si>
  <si>
    <t>СП "Лавельское"</t>
  </si>
  <si>
    <t>СП "Карпогорское"</t>
  </si>
  <si>
    <t>Пинежское МП ЖКХ</t>
  </si>
  <si>
    <t>СП "Шилегское"</t>
  </si>
  <si>
    <t>ООО "АльянсТеплоЭнерго"</t>
  </si>
  <si>
    <t>СП "Междуреченское"</t>
  </si>
  <si>
    <t>МУП "Строитель"</t>
  </si>
  <si>
    <t>СП "Сийское"</t>
  </si>
  <si>
    <t>ООО "Сийское"</t>
  </si>
  <si>
    <t>СП "Пиринемское"</t>
  </si>
  <si>
    <t>СП "Пинежское"</t>
  </si>
  <si>
    <t>кроме пос. Тайга</t>
  </si>
  <si>
    <t>Плесецкий муниципальный округ</t>
  </si>
  <si>
    <t>ООО "УК"Уютный город"</t>
  </si>
  <si>
    <t>пос. Североонежск</t>
  </si>
  <si>
    <t>ООО "Гидроресурс"</t>
  </si>
  <si>
    <t>раб. пос. Обозерский, 
пос. Первомайский</t>
  </si>
  <si>
    <t>ФКУ ИК-29 УФСИН России по АО</t>
  </si>
  <si>
    <t>пос. Река Емца</t>
  </si>
  <si>
    <t>ФКУ ИК-21 ОУХД УФСИН по АО</t>
  </si>
  <si>
    <t>пос. Янгоры и Икса</t>
  </si>
  <si>
    <t>раб. пос. Обозерский</t>
  </si>
  <si>
    <t>ООО "Уют-2"</t>
  </si>
  <si>
    <t>пос. Булатово, Оксовский</t>
  </si>
  <si>
    <t>пос. Улитино</t>
  </si>
  <si>
    <t>дер. Вершинино, дер. Горы, 
дер. Шишкина</t>
  </si>
  <si>
    <t>ООО "ПРУК АО"</t>
  </si>
  <si>
    <t>пос. Североонежск, пос. Строитель</t>
  </si>
  <si>
    <t>ООО "ЖКХ Савинский"</t>
  </si>
  <si>
    <t>раб. пос. Савинский</t>
  </si>
  <si>
    <t>МУП "Плесецк-Ресурс"</t>
  </si>
  <si>
    <t>раб. пос. Плесецк</t>
  </si>
  <si>
    <t>пос. Пуксоозеро, пос. Белое Озеро</t>
  </si>
  <si>
    <t>пос. Липаково, с. Федово, с. Конево</t>
  </si>
  <si>
    <t>Приморский муниципальный район</t>
  </si>
  <si>
    <t>СП "Заостровское"</t>
  </si>
  <si>
    <t>ООО "ЖКХ-Сервис"</t>
  </si>
  <si>
    <t>ООО "ОНИКС"</t>
  </si>
  <si>
    <t>дер. Большое Анисимово</t>
  </si>
  <si>
    <t>СП "Боброво-Лявленское"</t>
  </si>
  <si>
    <t>пос. Боброво</t>
  </si>
  <si>
    <t>дер. Емельяновская</t>
  </si>
  <si>
    <t>дер. Трепузово, Хорьково и Новинки</t>
  </si>
  <si>
    <t>дер. Черный Яр (в/г № 7, 48)</t>
  </si>
  <si>
    <t>СП "Лисестровское"</t>
  </si>
  <si>
    <t>ООО "МАРАЙС"</t>
  </si>
  <si>
    <t>пос. Васьково, н.п. аэропорт Васьково</t>
  </si>
  <si>
    <t>ООО "ВодаСтоки"</t>
  </si>
  <si>
    <t>пос. Ширшинский</t>
  </si>
  <si>
    <t>дер. Большая Корзиха, Волохница, Любовское, Семеново, Часовенское</t>
  </si>
  <si>
    <t>СП "Уемское"</t>
  </si>
  <si>
    <t>СП "Соловецкое"</t>
  </si>
  <si>
    <t>АО "АрхоблЭнерго"</t>
  </si>
  <si>
    <t>СП "Островное"</t>
  </si>
  <si>
    <t>ООО "НордСервис"</t>
  </si>
  <si>
    <t>дер. Ластола</t>
  </si>
  <si>
    <t>дер. Пустошь</t>
  </si>
  <si>
    <t>с. Вознесенье</t>
  </si>
  <si>
    <t>дер. Кяростров</t>
  </si>
  <si>
    <t>СП "Катунинское"</t>
  </si>
  <si>
    <t>ООО "Поморские коммунальные системы"</t>
  </si>
  <si>
    <t>пос. Катунино, дер. Лахта</t>
  </si>
  <si>
    <t>ООО "Предприятие Коммунального Снабжения"</t>
  </si>
  <si>
    <t>пос. Беломорье</t>
  </si>
  <si>
    <t>СП "Приморское"</t>
  </si>
  <si>
    <t>ООО "АКВАМИР"</t>
  </si>
  <si>
    <t>дер. Рикасиха</t>
  </si>
  <si>
    <t>ООО "Гидротехнологии"</t>
  </si>
  <si>
    <t>пос. Лайский Док</t>
  </si>
  <si>
    <t>СП "Талажское"</t>
  </si>
  <si>
    <t>ООО "УК "КВАНТ"</t>
  </si>
  <si>
    <t>пос. Талаги</t>
  </si>
  <si>
    <t>ООО "Спец-ТОН-Архангельск"</t>
  </si>
  <si>
    <t>дер. Повракульская</t>
  </si>
  <si>
    <t>ГО АО "Северодвинск"</t>
  </si>
  <si>
    <t>в/г № 24 пос. Ненокса</t>
  </si>
  <si>
    <t>в/г № 4 о. Ягры</t>
  </si>
  <si>
    <t>АО "ПО "Севмаш"</t>
  </si>
  <si>
    <t>ОАО "ЦС "Звездочка"</t>
  </si>
  <si>
    <t>Устьянский муниципальный район</t>
  </si>
  <si>
    <t>СП "Березницкое"</t>
  </si>
  <si>
    <t>ГП "Октябрьское"</t>
  </si>
  <si>
    <t>СП "Шангальское"</t>
  </si>
  <si>
    <t>ООО "ГЕФЕСТ"</t>
  </si>
  <si>
    <t>СП "Киземское"</t>
  </si>
  <si>
    <t>ООО "ТеплоСнаб"</t>
  </si>
  <si>
    <t>СП "Малодорское"</t>
  </si>
  <si>
    <t>ООО "ЖКХ Малодоры"</t>
  </si>
  <si>
    <t>Холмогорский муниципальный район</t>
  </si>
  <si>
    <t>СП "Двинское"</t>
  </si>
  <si>
    <t>ООО "Северная Двина"</t>
  </si>
  <si>
    <t>СП "Светлоозерское"</t>
  </si>
  <si>
    <t>ООО "Светлый дом"</t>
  </si>
  <si>
    <t>СП "Холмогорское"</t>
  </si>
  <si>
    <t>МУП "Холмогорская ВОДООЧИСТКА"</t>
  </si>
  <si>
    <t>СП "Матигорское"</t>
  </si>
  <si>
    <t>ФКУ ИК-12 УФСИН России</t>
  </si>
  <si>
    <t>СП "Емецкое"</t>
  </si>
  <si>
    <t>ООО "ЕмецкСтройСервис"</t>
  </si>
  <si>
    <t>СП "Ракульское"</t>
  </si>
  <si>
    <t>ООО "ПКФ Холмогоры"</t>
  </si>
  <si>
    <t>СП "Усть-Пинежское"</t>
  </si>
  <si>
    <t>ООО "СПЕКТР"</t>
  </si>
  <si>
    <t>СП "Белогорское"</t>
  </si>
  <si>
    <t>ООО "НЕЙТРАЛЬ"</t>
  </si>
  <si>
    <t>СП "Луковецкое"</t>
  </si>
  <si>
    <t>Шенкурский муниципальный район</t>
  </si>
  <si>
    <t>ГП "Шенкурское", СП "Федорогорское"</t>
  </si>
  <si>
    <t>МУП "Чистая вода"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</si>
</sst>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00000_ ;\-#,##0.000000\ "/>
  </numFmts>
  <fonts count="22" x14ac:knownFonts="1">
    <font>
      <sz val="10"/>
      <name val="Tahoma"/>
    </font>
    <font>
      <sz val="10"/>
      <name val="Times New Roman"/>
      <family val="1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</font>
    <font>
      <b/>
      <sz val="8"/>
      <name val="Times New Roman"/>
      <family val="1"/>
      <charset val="204"/>
    </font>
    <font>
      <b/>
      <sz val="12"/>
      <color indexed="23"/>
      <name val="Times New Roman"/>
      <family val="1"/>
    </font>
    <font>
      <b/>
      <sz val="10"/>
      <color indexed="23"/>
      <name val="Times New Roman"/>
      <family val="1"/>
      <charset val="204"/>
    </font>
    <font>
      <sz val="12"/>
      <name val="Times New Roman"/>
      <family val="1"/>
    </font>
    <font>
      <sz val="10"/>
      <color indexed="23"/>
      <name val="Times New Roman"/>
      <family val="1"/>
      <charset val="204"/>
    </font>
    <font>
      <sz val="8"/>
      <name val="Times New Roman"/>
      <family val="1"/>
      <charset val="204"/>
    </font>
    <font>
      <strike/>
      <sz val="12"/>
      <name val="Times New Roman"/>
      <family val="1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23"/>
      <name val="Times New Roman"/>
      <family val="1"/>
    </font>
    <font>
      <sz val="10"/>
      <color indexed="10"/>
      <name val="Times New Roman"/>
      <family val="1"/>
    </font>
    <font>
      <sz val="10"/>
      <color indexed="3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 shrinkToFit="1"/>
    </xf>
    <xf numFmtId="164" fontId="9" fillId="3" borderId="5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164" fontId="11" fillId="0" borderId="5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2" fillId="0" borderId="0" xfId="0" applyFont="1"/>
    <xf numFmtId="0" fontId="12" fillId="3" borderId="0" xfId="0" applyFont="1" applyFill="1"/>
    <xf numFmtId="0" fontId="11" fillId="0" borderId="5" xfId="0" applyFont="1" applyBorder="1" applyAlignment="1">
      <alignment horizontal="center" vertical="center"/>
    </xf>
    <xf numFmtId="0" fontId="13" fillId="0" borderId="0" xfId="0" applyFont="1"/>
    <xf numFmtId="0" fontId="13" fillId="4" borderId="0" xfId="0" applyFont="1" applyFill="1"/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5" borderId="0" xfId="0" applyFont="1" applyFill="1"/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165" fontId="12" fillId="0" borderId="0" xfId="0" applyNumberFormat="1" applyFont="1"/>
    <xf numFmtId="0" fontId="4" fillId="6" borderId="0" xfId="0" applyFont="1" applyFill="1"/>
    <xf numFmtId="0" fontId="7" fillId="3" borderId="5" xfId="0" applyFont="1" applyFill="1" applyBorder="1" applyAlignment="1">
      <alignment horizontal="center" vertical="center" wrapText="1" shrinkToFit="1"/>
    </xf>
    <xf numFmtId="164" fontId="7" fillId="3" borderId="5" xfId="0" applyNumberFormat="1" applyFont="1" applyFill="1" applyBorder="1" applyAlignment="1">
      <alignment horizontal="center" vertical="center" wrapText="1" shrinkToFit="1"/>
    </xf>
    <xf numFmtId="0" fontId="15" fillId="0" borderId="0" xfId="0" applyFont="1"/>
    <xf numFmtId="0" fontId="15" fillId="3" borderId="0" xfId="0" applyFont="1" applyFill="1"/>
    <xf numFmtId="0" fontId="14" fillId="0" borderId="5" xfId="0" applyFont="1" applyBorder="1" applyAlignment="1">
      <alignment horizontal="center" vertical="center" wrapText="1" shrinkToFit="1"/>
    </xf>
    <xf numFmtId="0" fontId="16" fillId="0" borderId="0" xfId="0" applyFont="1"/>
    <xf numFmtId="0" fontId="16" fillId="2" borderId="0" xfId="0" applyFont="1" applyFill="1"/>
    <xf numFmtId="0" fontId="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 shrinkToFit="1"/>
    </xf>
    <xf numFmtId="164" fontId="17" fillId="0" borderId="5" xfId="0" applyNumberFormat="1" applyFont="1" applyBorder="1" applyAlignment="1">
      <alignment horizontal="center" vertical="center" wrapText="1" shrinkToFit="1"/>
    </xf>
    <xf numFmtId="0" fontId="18" fillId="0" borderId="0" xfId="0" applyFont="1"/>
    <xf numFmtId="0" fontId="18" fillId="3" borderId="0" xfId="0" applyFont="1" applyFill="1"/>
    <xf numFmtId="0" fontId="10" fillId="0" borderId="0" xfId="0" applyFont="1"/>
    <xf numFmtId="0" fontId="10" fillId="3" borderId="0" xfId="0" applyFont="1" applyFill="1"/>
    <xf numFmtId="0" fontId="19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/>
    </xf>
    <xf numFmtId="0" fontId="1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Right="0"/>
    <pageSetUpPr fitToPage="1"/>
  </sheetPr>
  <dimension ref="A1:EO204"/>
  <sheetViews>
    <sheetView tabSelected="1" view="pageBreakPreview" zoomScale="70" zoomScaleNormal="70" zoomScaleSheetLayoutView="70" workbookViewId="0">
      <pane xSplit="3" ySplit="5" topLeftCell="D6" activePane="bottomRight" state="frozen"/>
      <selection pane="topRight" activeCell="BU1" sqref="BU1"/>
      <selection pane="bottomLeft" activeCell="A12" sqref="A12"/>
      <selection pane="bottomRight" activeCell="C57" sqref="C57"/>
    </sheetView>
  </sheetViews>
  <sheetFormatPr defaultColWidth="16.5703125" defaultRowHeight="15" x14ac:dyDescent="0.2"/>
  <cols>
    <col min="1" max="1" width="44.140625" style="1" customWidth="1"/>
    <col min="2" max="2" width="59.7109375" style="1" customWidth="1"/>
    <col min="3" max="3" width="38.42578125" style="2" customWidth="1"/>
    <col min="4" max="5" width="19.5703125" style="3" customWidth="1"/>
    <col min="6" max="145" width="16.5703125" style="5"/>
    <col min="146" max="16384" width="16.5703125" style="6"/>
  </cols>
  <sheetData>
    <row r="1" spans="1:145" ht="18.75" x14ac:dyDescent="0.2">
      <c r="E1" s="4" t="s">
        <v>0</v>
      </c>
    </row>
    <row r="2" spans="1:145" ht="42" customHeight="1" x14ac:dyDescent="0.2">
      <c r="A2" s="7" t="s">
        <v>1</v>
      </c>
      <c r="B2" s="7"/>
      <c r="C2" s="7"/>
      <c r="D2" s="7"/>
      <c r="E2" s="7"/>
    </row>
    <row r="4" spans="1:145" s="11" customFormat="1" ht="35.25" customHeight="1" x14ac:dyDescent="0.2">
      <c r="A4" s="8" t="s">
        <v>2</v>
      </c>
      <c r="B4" s="8" t="s">
        <v>3</v>
      </c>
      <c r="C4" s="8" t="s">
        <v>4</v>
      </c>
      <c r="D4" s="9" t="s">
        <v>5</v>
      </c>
      <c r="E4" s="10"/>
    </row>
    <row r="5" spans="1:145" s="11" customFormat="1" ht="38.1" customHeight="1" x14ac:dyDescent="0.2">
      <c r="A5" s="12"/>
      <c r="B5" s="12"/>
      <c r="C5" s="12"/>
      <c r="D5" s="13" t="s">
        <v>6</v>
      </c>
      <c r="E5" s="13" t="s">
        <v>7</v>
      </c>
    </row>
    <row r="6" spans="1:145" s="19" customFormat="1" ht="24.95" customHeight="1" x14ac:dyDescent="0.2">
      <c r="A6" s="14" t="s">
        <v>8</v>
      </c>
      <c r="B6" s="15"/>
      <c r="C6" s="16"/>
      <c r="D6" s="17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</row>
    <row r="7" spans="1:145" s="24" customFormat="1" ht="15.75" x14ac:dyDescent="0.2">
      <c r="A7" s="20" t="s">
        <v>9</v>
      </c>
      <c r="B7" s="21" t="s">
        <v>10</v>
      </c>
      <c r="C7" s="22"/>
      <c r="D7" s="23">
        <v>33.630000000000003</v>
      </c>
      <c r="E7" s="23">
        <v>40.356000000000002</v>
      </c>
    </row>
    <row r="8" spans="1:145" s="24" customFormat="1" ht="15.75" x14ac:dyDescent="0.2">
      <c r="A8" s="20" t="s">
        <v>11</v>
      </c>
      <c r="B8" s="21" t="s">
        <v>10</v>
      </c>
      <c r="C8" s="22"/>
      <c r="D8" s="23">
        <v>33.630000000000003</v>
      </c>
      <c r="E8" s="23">
        <v>40.356000000000002</v>
      </c>
    </row>
    <row r="9" spans="1:145" s="24" customFormat="1" ht="15.75" x14ac:dyDescent="0.2">
      <c r="A9" s="25" t="s">
        <v>12</v>
      </c>
      <c r="B9" s="21" t="s">
        <v>10</v>
      </c>
      <c r="C9" s="22"/>
      <c r="D9" s="23">
        <v>24.2</v>
      </c>
      <c r="E9" s="23">
        <v>29.04</v>
      </c>
    </row>
    <row r="10" spans="1:145" s="24" customFormat="1" ht="15.75" x14ac:dyDescent="0.2">
      <c r="A10" s="25" t="s">
        <v>13</v>
      </c>
      <c r="B10" s="21" t="s">
        <v>10</v>
      </c>
      <c r="C10" s="22"/>
      <c r="D10" s="23">
        <v>33.630000000000003</v>
      </c>
      <c r="E10" s="23">
        <v>40.356000000000002</v>
      </c>
    </row>
    <row r="11" spans="1:145" s="24" customFormat="1" ht="15.75" x14ac:dyDescent="0.2">
      <c r="A11" s="25" t="s">
        <v>14</v>
      </c>
      <c r="B11" s="21" t="s">
        <v>10</v>
      </c>
      <c r="C11" s="22"/>
      <c r="D11" s="23">
        <v>33.630000000000003</v>
      </c>
      <c r="E11" s="23">
        <v>40.356000000000002</v>
      </c>
    </row>
    <row r="12" spans="1:145" s="24" customFormat="1" ht="15.75" x14ac:dyDescent="0.2">
      <c r="A12" s="25" t="s">
        <v>15</v>
      </c>
      <c r="B12" s="21" t="s">
        <v>10</v>
      </c>
      <c r="C12" s="22"/>
      <c r="D12" s="23">
        <v>33.630000000000003</v>
      </c>
      <c r="E12" s="23">
        <v>40.356000000000002</v>
      </c>
    </row>
    <row r="13" spans="1:145" s="24" customFormat="1" ht="15.75" x14ac:dyDescent="0.2">
      <c r="A13" s="25" t="s">
        <v>16</v>
      </c>
      <c r="B13" s="21" t="s">
        <v>10</v>
      </c>
      <c r="C13" s="22"/>
      <c r="D13" s="23">
        <v>33.630000000000003</v>
      </c>
      <c r="E13" s="23">
        <v>40.356000000000002</v>
      </c>
    </row>
    <row r="14" spans="1:145" ht="15.75" x14ac:dyDescent="0.2">
      <c r="A14" s="25" t="s">
        <v>17</v>
      </c>
      <c r="B14" s="21" t="s">
        <v>10</v>
      </c>
      <c r="C14" s="22"/>
      <c r="D14" s="23">
        <v>43.71</v>
      </c>
      <c r="E14" s="23">
        <v>52.451999999999998</v>
      </c>
      <c r="F14" s="24"/>
    </row>
    <row r="15" spans="1:145" ht="15.75" x14ac:dyDescent="0.2">
      <c r="A15" s="25" t="s">
        <v>18</v>
      </c>
      <c r="B15" s="21" t="s">
        <v>10</v>
      </c>
      <c r="C15" s="22"/>
      <c r="D15" s="23">
        <v>43.71</v>
      </c>
      <c r="E15" s="23">
        <v>52.451999999999998</v>
      </c>
      <c r="F15" s="24"/>
    </row>
    <row r="16" spans="1:145" ht="15.75" x14ac:dyDescent="0.2">
      <c r="A16" s="25" t="s">
        <v>19</v>
      </c>
      <c r="B16" s="21" t="s">
        <v>10</v>
      </c>
      <c r="C16" s="22"/>
      <c r="D16" s="23">
        <v>33.630000000000003</v>
      </c>
      <c r="E16" s="23">
        <v>40.356000000000002</v>
      </c>
      <c r="F16" s="24"/>
    </row>
    <row r="17" spans="1:145" ht="15.75" x14ac:dyDescent="0.2">
      <c r="A17" s="25" t="s">
        <v>20</v>
      </c>
      <c r="B17" s="21" t="s">
        <v>10</v>
      </c>
      <c r="C17" s="22"/>
      <c r="D17" s="23">
        <v>42.25</v>
      </c>
      <c r="E17" s="23">
        <v>50.699999999999996</v>
      </c>
      <c r="F17" s="24"/>
    </row>
    <row r="18" spans="1:145" ht="15.75" x14ac:dyDescent="0.2">
      <c r="A18" s="25" t="s">
        <v>21</v>
      </c>
      <c r="B18" s="21" t="s">
        <v>10</v>
      </c>
      <c r="C18" s="22"/>
      <c r="D18" s="23">
        <v>52.43</v>
      </c>
      <c r="E18" s="23">
        <v>62.915999999999997</v>
      </c>
      <c r="F18" s="24"/>
    </row>
    <row r="19" spans="1:145" ht="15.75" x14ac:dyDescent="0.2">
      <c r="A19" s="25" t="s">
        <v>22</v>
      </c>
      <c r="B19" s="21" t="s">
        <v>10</v>
      </c>
      <c r="C19" s="22"/>
      <c r="D19" s="23">
        <v>42.25</v>
      </c>
      <c r="E19" s="23">
        <v>50.699999999999996</v>
      </c>
      <c r="F19" s="24"/>
    </row>
    <row r="20" spans="1:145" ht="15.75" x14ac:dyDescent="0.2">
      <c r="A20" s="25" t="s">
        <v>23</v>
      </c>
      <c r="B20" s="21" t="s">
        <v>10</v>
      </c>
      <c r="C20" s="22"/>
      <c r="D20" s="23">
        <v>49.77</v>
      </c>
      <c r="E20" s="23">
        <v>59.724000000000004</v>
      </c>
      <c r="F20" s="24"/>
    </row>
    <row r="21" spans="1:145" ht="15.75" x14ac:dyDescent="0.2">
      <c r="A21" s="25" t="s">
        <v>24</v>
      </c>
      <c r="B21" s="21" t="s">
        <v>10</v>
      </c>
      <c r="C21" s="22"/>
      <c r="D21" s="23">
        <v>49.769399999999997</v>
      </c>
      <c r="E21" s="23">
        <v>59.723279999999995</v>
      </c>
      <c r="F21" s="24"/>
    </row>
    <row r="22" spans="1:145" ht="15.75" x14ac:dyDescent="0.2">
      <c r="A22" s="25" t="s">
        <v>25</v>
      </c>
      <c r="B22" s="21" t="s">
        <v>10</v>
      </c>
      <c r="C22" s="22"/>
      <c r="D22" s="23">
        <v>19.62</v>
      </c>
      <c r="E22" s="23">
        <v>23.544</v>
      </c>
      <c r="F22" s="24"/>
    </row>
    <row r="23" spans="1:145" ht="15.75" x14ac:dyDescent="0.2">
      <c r="A23" s="25" t="s">
        <v>26</v>
      </c>
      <c r="B23" s="21" t="s">
        <v>10</v>
      </c>
      <c r="C23" s="22"/>
      <c r="D23" s="23">
        <v>33.630000000000003</v>
      </c>
      <c r="E23" s="23">
        <v>40.356000000000002</v>
      </c>
      <c r="F23" s="24"/>
    </row>
    <row r="24" spans="1:145" s="24" customFormat="1" ht="15.75" x14ac:dyDescent="0.2">
      <c r="A24" s="25" t="s">
        <v>27</v>
      </c>
      <c r="B24" s="21" t="s">
        <v>28</v>
      </c>
      <c r="C24" s="22"/>
      <c r="D24" s="23">
        <v>36.390391200000003</v>
      </c>
      <c r="E24" s="23">
        <v>36.390391200000003</v>
      </c>
    </row>
    <row r="25" spans="1:145" ht="15.75" x14ac:dyDescent="0.2">
      <c r="A25" s="25" t="s">
        <v>29</v>
      </c>
      <c r="B25" s="21" t="s">
        <v>30</v>
      </c>
      <c r="C25" s="22"/>
      <c r="D25" s="23">
        <v>40.354263400000008</v>
      </c>
      <c r="E25" s="23">
        <v>40.354263400000008</v>
      </c>
      <c r="F25" s="24"/>
    </row>
    <row r="26" spans="1:145" s="27" customFormat="1" ht="24.95" customHeight="1" x14ac:dyDescent="0.2">
      <c r="A26" s="14" t="s">
        <v>31</v>
      </c>
      <c r="B26" s="15"/>
      <c r="C26" s="16"/>
      <c r="D26" s="17"/>
      <c r="E26" s="1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</row>
    <row r="27" spans="1:145" ht="15.75" x14ac:dyDescent="0.2">
      <c r="A27" s="25"/>
      <c r="B27" s="21" t="s">
        <v>32</v>
      </c>
      <c r="C27" s="22" t="s">
        <v>33</v>
      </c>
      <c r="D27" s="23">
        <v>43.15</v>
      </c>
      <c r="E27" s="23">
        <v>43.15</v>
      </c>
    </row>
    <row r="28" spans="1:145" ht="15.75" x14ac:dyDescent="0.2">
      <c r="A28" s="25"/>
      <c r="B28" s="21" t="s">
        <v>32</v>
      </c>
      <c r="C28" s="22" t="s">
        <v>34</v>
      </c>
      <c r="D28" s="23">
        <v>43.15</v>
      </c>
      <c r="E28" s="23">
        <v>43.15</v>
      </c>
    </row>
    <row r="29" spans="1:145" s="27" customFormat="1" ht="24.95" customHeight="1" x14ac:dyDescent="0.2">
      <c r="A29" s="14" t="s">
        <v>35</v>
      </c>
      <c r="B29" s="15"/>
      <c r="C29" s="16"/>
      <c r="D29" s="17"/>
      <c r="E29" s="1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</row>
    <row r="30" spans="1:145" s="30" customFormat="1" ht="15.75" x14ac:dyDescent="0.2">
      <c r="A30" s="25"/>
      <c r="B30" s="25" t="s">
        <v>36</v>
      </c>
      <c r="C30" s="28" t="s">
        <v>37</v>
      </c>
      <c r="D30" s="23">
        <v>39.1419</v>
      </c>
      <c r="E30" s="23">
        <v>39.1419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</row>
    <row r="31" spans="1:145" s="30" customFormat="1" ht="15.75" x14ac:dyDescent="0.2">
      <c r="A31" s="31"/>
      <c r="B31" s="21" t="s">
        <v>38</v>
      </c>
      <c r="C31" s="22" t="s">
        <v>39</v>
      </c>
      <c r="D31" s="23">
        <v>46.543000000000006</v>
      </c>
      <c r="E31" s="23">
        <v>46.543000000000006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</row>
    <row r="32" spans="1:145" s="34" customFormat="1" ht="31.5" x14ac:dyDescent="0.2">
      <c r="A32" s="32"/>
      <c r="B32" s="25" t="s">
        <v>40</v>
      </c>
      <c r="C32" s="33" t="s">
        <v>41</v>
      </c>
      <c r="D32" s="23">
        <v>46.543000000000006</v>
      </c>
      <c r="E32" s="23">
        <v>46.543000000000006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</row>
    <row r="33" spans="1:145" s="34" customFormat="1" ht="15.75" x14ac:dyDescent="0.2">
      <c r="A33" s="20"/>
      <c r="B33" s="25" t="s">
        <v>38</v>
      </c>
      <c r="C33" s="33" t="s">
        <v>42</v>
      </c>
      <c r="D33" s="23">
        <v>55</v>
      </c>
      <c r="E33" s="23">
        <v>55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</row>
    <row r="34" spans="1:145" s="27" customFormat="1" ht="24.95" customHeight="1" x14ac:dyDescent="0.2">
      <c r="A34" s="14" t="s">
        <v>43</v>
      </c>
      <c r="B34" s="15"/>
      <c r="C34" s="16"/>
      <c r="D34" s="17"/>
      <c r="E34" s="1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</row>
    <row r="35" spans="1:145" ht="15.75" x14ac:dyDescent="0.2">
      <c r="A35" s="32"/>
      <c r="B35" s="21" t="s">
        <v>44</v>
      </c>
      <c r="C35" s="22" t="s">
        <v>45</v>
      </c>
      <c r="D35" s="23">
        <v>26.737700000000004</v>
      </c>
      <c r="E35" s="23">
        <v>32.085240000000006</v>
      </c>
    </row>
    <row r="36" spans="1:145" ht="15.75" x14ac:dyDescent="0.2">
      <c r="A36" s="25"/>
      <c r="B36" s="21" t="s">
        <v>46</v>
      </c>
      <c r="C36" s="22" t="s">
        <v>47</v>
      </c>
      <c r="D36" s="23">
        <v>54.739800000000002</v>
      </c>
      <c r="E36" s="23">
        <v>65.687759999999997</v>
      </c>
    </row>
    <row r="37" spans="1:145" ht="15.75" x14ac:dyDescent="0.2">
      <c r="A37" s="32"/>
      <c r="B37" s="21" t="s">
        <v>48</v>
      </c>
      <c r="C37" s="22" t="s">
        <v>49</v>
      </c>
      <c r="D37" s="23">
        <v>66.5</v>
      </c>
      <c r="E37" s="23">
        <v>66.5</v>
      </c>
    </row>
    <row r="38" spans="1:145" ht="15.75" x14ac:dyDescent="0.2">
      <c r="A38" s="20"/>
      <c r="B38" s="21" t="str">
        <f>B37</f>
        <v>ООО "Виноградовское водоснабжающее предприятие"</v>
      </c>
      <c r="C38" s="22" t="s">
        <v>50</v>
      </c>
      <c r="D38" s="23">
        <v>32.536500000000004</v>
      </c>
      <c r="E38" s="23">
        <v>32.536500000000004</v>
      </c>
    </row>
    <row r="39" spans="1:145" ht="15.75" x14ac:dyDescent="0.2">
      <c r="A39" s="20"/>
      <c r="B39" s="21" t="str">
        <f>B38</f>
        <v>ООО "Виноградовское водоснабжающее предприятие"</v>
      </c>
      <c r="C39" s="22" t="s">
        <v>51</v>
      </c>
      <c r="D39" s="23">
        <v>66.5</v>
      </c>
      <c r="E39" s="23">
        <v>66.5</v>
      </c>
    </row>
    <row r="40" spans="1:145" s="27" customFormat="1" ht="24.95" customHeight="1" x14ac:dyDescent="0.2">
      <c r="A40" s="14" t="s">
        <v>52</v>
      </c>
      <c r="B40" s="15"/>
      <c r="C40" s="16"/>
      <c r="D40" s="17"/>
      <c r="E40" s="1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</row>
    <row r="41" spans="1:145" ht="15.75" x14ac:dyDescent="0.2">
      <c r="A41" s="25" t="s">
        <v>52</v>
      </c>
      <c r="B41" s="21" t="s">
        <v>53</v>
      </c>
      <c r="C41" s="22"/>
      <c r="D41" s="23">
        <v>39.332061400000008</v>
      </c>
      <c r="E41" s="23">
        <v>47.198473680000006</v>
      </c>
    </row>
    <row r="42" spans="1:145" ht="15.75" x14ac:dyDescent="0.2">
      <c r="A42" s="25" t="s">
        <v>52</v>
      </c>
      <c r="B42" s="21" t="s">
        <v>54</v>
      </c>
      <c r="C42" s="22"/>
      <c r="D42" s="23">
        <v>39.332061400000008</v>
      </c>
      <c r="E42" s="23">
        <v>47.198473680000006</v>
      </c>
    </row>
    <row r="43" spans="1:145" ht="15.75" x14ac:dyDescent="0.2">
      <c r="A43" s="25" t="s">
        <v>52</v>
      </c>
      <c r="B43" s="21" t="s">
        <v>55</v>
      </c>
      <c r="C43" s="22"/>
      <c r="D43" s="23">
        <v>39.332061400000008</v>
      </c>
      <c r="E43" s="23">
        <v>47.198473680000006</v>
      </c>
    </row>
    <row r="44" spans="1:145" ht="15.75" x14ac:dyDescent="0.2">
      <c r="A44" s="25" t="s">
        <v>52</v>
      </c>
      <c r="B44" s="21" t="s">
        <v>56</v>
      </c>
      <c r="C44" s="22"/>
      <c r="D44" s="23">
        <v>39.332061400000008</v>
      </c>
      <c r="E44" s="23">
        <v>47.198473680000006</v>
      </c>
    </row>
    <row r="45" spans="1:145" s="27" customFormat="1" ht="24.95" customHeight="1" x14ac:dyDescent="0.2">
      <c r="A45" s="14" t="s">
        <v>57</v>
      </c>
      <c r="B45" s="15"/>
      <c r="C45" s="16"/>
      <c r="D45" s="17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</row>
    <row r="46" spans="1:145" ht="15.75" x14ac:dyDescent="0.2">
      <c r="A46" s="25" t="s">
        <v>57</v>
      </c>
      <c r="B46" s="21" t="s">
        <v>58</v>
      </c>
      <c r="C46" s="22"/>
      <c r="D46" s="23">
        <v>46.793700000000001</v>
      </c>
      <c r="E46" s="23">
        <v>56.152439999999999</v>
      </c>
    </row>
    <row r="47" spans="1:145" s="27" customFormat="1" ht="24.95" customHeight="1" x14ac:dyDescent="0.2">
      <c r="A47" s="14" t="s">
        <v>59</v>
      </c>
      <c r="B47" s="15"/>
      <c r="C47" s="16"/>
      <c r="D47" s="17"/>
      <c r="E47" s="17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</row>
    <row r="48" spans="1:145" s="5" customFormat="1" ht="31.5" x14ac:dyDescent="0.2">
      <c r="A48" s="31"/>
      <c r="B48" s="21" t="s">
        <v>60</v>
      </c>
      <c r="C48" s="22" t="s">
        <v>61</v>
      </c>
      <c r="D48" s="23">
        <v>117</v>
      </c>
      <c r="E48" s="23">
        <v>117</v>
      </c>
    </row>
    <row r="49" spans="1:145" s="5" customFormat="1" ht="15.75" x14ac:dyDescent="0.2">
      <c r="A49" s="31"/>
      <c r="B49" s="21" t="s">
        <v>62</v>
      </c>
      <c r="C49" s="22" t="s">
        <v>63</v>
      </c>
      <c r="D49" s="23">
        <v>116</v>
      </c>
      <c r="E49" s="23">
        <v>116</v>
      </c>
    </row>
    <row r="50" spans="1:145" s="5" customFormat="1" ht="31.5" x14ac:dyDescent="0.2">
      <c r="A50" s="31"/>
      <c r="B50" s="21" t="s">
        <v>64</v>
      </c>
      <c r="C50" s="22" t="s">
        <v>65</v>
      </c>
      <c r="D50" s="23">
        <v>117</v>
      </c>
      <c r="E50" s="23">
        <v>117</v>
      </c>
    </row>
    <row r="51" spans="1:145" s="5" customFormat="1" ht="31.5" x14ac:dyDescent="0.2">
      <c r="A51" s="31"/>
      <c r="B51" s="21" t="s">
        <v>66</v>
      </c>
      <c r="C51" s="22" t="s">
        <v>67</v>
      </c>
      <c r="D51" s="23">
        <v>100.28</v>
      </c>
      <c r="E51" s="23">
        <v>100.28</v>
      </c>
    </row>
    <row r="52" spans="1:145" s="5" customFormat="1" ht="15.75" x14ac:dyDescent="0.2">
      <c r="A52" s="31"/>
      <c r="B52" s="21" t="s">
        <v>68</v>
      </c>
      <c r="C52" s="22" t="s">
        <v>69</v>
      </c>
      <c r="D52" s="23">
        <v>24.317900000000002</v>
      </c>
      <c r="E52" s="23">
        <v>24.317900000000002</v>
      </c>
    </row>
    <row r="53" spans="1:145" s="5" customFormat="1" ht="31.5" x14ac:dyDescent="0.2">
      <c r="A53" s="31"/>
      <c r="B53" s="21" t="s">
        <v>70</v>
      </c>
      <c r="C53" s="22" t="s">
        <v>71</v>
      </c>
      <c r="D53" s="23">
        <v>121</v>
      </c>
      <c r="E53" s="23">
        <v>121</v>
      </c>
    </row>
    <row r="54" spans="1:145" s="5" customFormat="1" ht="15.75" x14ac:dyDescent="0.2">
      <c r="A54" s="31"/>
      <c r="B54" s="21" t="s">
        <v>72</v>
      </c>
      <c r="C54" s="22" t="s">
        <v>73</v>
      </c>
      <c r="D54" s="23">
        <v>63</v>
      </c>
      <c r="E54" s="23">
        <v>63</v>
      </c>
    </row>
    <row r="55" spans="1:145" s="36" customFormat="1" ht="24.95" customHeight="1" x14ac:dyDescent="0.2">
      <c r="A55" s="14" t="s">
        <v>74</v>
      </c>
      <c r="B55" s="15"/>
      <c r="C55" s="16"/>
      <c r="D55" s="17"/>
      <c r="E55" s="17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</row>
    <row r="56" spans="1:145" ht="15.75" x14ac:dyDescent="0.2">
      <c r="A56" s="25" t="s">
        <v>75</v>
      </c>
      <c r="B56" s="21" t="s">
        <v>76</v>
      </c>
      <c r="C56" s="22"/>
      <c r="D56" s="23">
        <v>44.64</v>
      </c>
      <c r="E56" s="23">
        <v>53.567999999999998</v>
      </c>
    </row>
    <row r="57" spans="1:145" ht="15.75" x14ac:dyDescent="0.2">
      <c r="A57" s="25" t="s">
        <v>75</v>
      </c>
      <c r="B57" s="21" t="s">
        <v>55</v>
      </c>
      <c r="C57" s="22"/>
      <c r="D57" s="23">
        <v>44.64</v>
      </c>
      <c r="E57" s="23">
        <v>53.567999999999998</v>
      </c>
    </row>
    <row r="58" spans="1:145" ht="15.75" x14ac:dyDescent="0.2">
      <c r="A58" s="25" t="s">
        <v>75</v>
      </c>
      <c r="B58" s="21" t="s">
        <v>77</v>
      </c>
      <c r="C58" s="22"/>
      <c r="D58" s="23">
        <v>44.64</v>
      </c>
      <c r="E58" s="23">
        <v>53.567999999999998</v>
      </c>
    </row>
    <row r="59" spans="1:145" ht="15.75" x14ac:dyDescent="0.2">
      <c r="A59" s="25" t="s">
        <v>75</v>
      </c>
      <c r="B59" s="21" t="s">
        <v>78</v>
      </c>
      <c r="C59" s="22"/>
      <c r="D59" s="23">
        <v>53.573500000000003</v>
      </c>
      <c r="E59" s="23">
        <v>53.573500000000003</v>
      </c>
    </row>
    <row r="60" spans="1:145" ht="15.75" x14ac:dyDescent="0.2">
      <c r="A60" s="25" t="s">
        <v>79</v>
      </c>
      <c r="B60" s="21" t="s">
        <v>80</v>
      </c>
      <c r="C60" s="22"/>
      <c r="D60" s="23">
        <v>63</v>
      </c>
      <c r="E60" s="23">
        <v>63</v>
      </c>
    </row>
    <row r="61" spans="1:145" ht="15.75" x14ac:dyDescent="0.2">
      <c r="A61" s="25" t="s">
        <v>81</v>
      </c>
      <c r="B61" s="21" t="s">
        <v>80</v>
      </c>
      <c r="C61" s="22"/>
      <c r="D61" s="23">
        <v>61</v>
      </c>
      <c r="E61" s="23">
        <v>61</v>
      </c>
    </row>
    <row r="62" spans="1:145" ht="15.75" x14ac:dyDescent="0.2">
      <c r="A62" s="20" t="s">
        <v>82</v>
      </c>
      <c r="B62" s="21" t="s">
        <v>80</v>
      </c>
      <c r="C62" s="22" t="s">
        <v>83</v>
      </c>
      <c r="D62" s="23">
        <v>63</v>
      </c>
      <c r="E62" s="23">
        <v>63</v>
      </c>
    </row>
    <row r="63" spans="1:145" ht="15.75" x14ac:dyDescent="0.2">
      <c r="A63" s="20" t="s">
        <v>84</v>
      </c>
      <c r="B63" s="21" t="s">
        <v>80</v>
      </c>
      <c r="C63" s="22"/>
      <c r="D63" s="23">
        <v>63</v>
      </c>
      <c r="E63" s="23">
        <v>63</v>
      </c>
    </row>
    <row r="64" spans="1:145" ht="15.75" x14ac:dyDescent="0.2">
      <c r="A64" s="25" t="s">
        <v>85</v>
      </c>
      <c r="B64" s="21" t="s">
        <v>86</v>
      </c>
      <c r="C64" s="22"/>
      <c r="D64" s="23">
        <v>60</v>
      </c>
      <c r="E64" s="23">
        <v>60</v>
      </c>
    </row>
    <row r="65" spans="1:145" ht="15.75" x14ac:dyDescent="0.2">
      <c r="A65" s="25" t="s">
        <v>87</v>
      </c>
      <c r="B65" s="21" t="s">
        <v>86</v>
      </c>
      <c r="C65" s="22"/>
      <c r="D65" s="23">
        <v>63</v>
      </c>
      <c r="E65" s="23">
        <v>63</v>
      </c>
    </row>
    <row r="66" spans="1:145" ht="15.75" x14ac:dyDescent="0.2">
      <c r="A66" s="25" t="s">
        <v>85</v>
      </c>
      <c r="B66" s="21" t="s">
        <v>88</v>
      </c>
      <c r="C66" s="22"/>
      <c r="D66" s="23">
        <v>51.45</v>
      </c>
      <c r="E66" s="23">
        <v>51.45</v>
      </c>
    </row>
    <row r="67" spans="1:145" s="27" customFormat="1" ht="24.95" customHeight="1" x14ac:dyDescent="0.2">
      <c r="A67" s="14" t="s">
        <v>89</v>
      </c>
      <c r="B67" s="15"/>
      <c r="C67" s="16"/>
      <c r="D67" s="17"/>
      <c r="E67" s="17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</row>
    <row r="68" spans="1:145" ht="15.75" x14ac:dyDescent="0.2">
      <c r="A68" s="21" t="s">
        <v>89</v>
      </c>
      <c r="B68" s="21" t="s">
        <v>90</v>
      </c>
      <c r="C68" s="22"/>
      <c r="D68" s="23">
        <v>28.292606800000005</v>
      </c>
      <c r="E68" s="23">
        <v>33.951128160000003</v>
      </c>
    </row>
    <row r="69" spans="1:145" s="27" customFormat="1" ht="24.95" customHeight="1" x14ac:dyDescent="0.2">
      <c r="A69" s="14" t="s">
        <v>91</v>
      </c>
      <c r="B69" s="15"/>
      <c r="C69" s="16"/>
      <c r="D69" s="17"/>
      <c r="E69" s="17"/>
      <c r="F69" s="37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</row>
    <row r="70" spans="1:145" ht="15.75" x14ac:dyDescent="0.2">
      <c r="A70" s="25" t="s">
        <v>91</v>
      </c>
      <c r="B70" s="21" t="s">
        <v>92</v>
      </c>
      <c r="C70" s="22"/>
      <c r="D70" s="23">
        <v>37.877500000000005</v>
      </c>
      <c r="E70" s="23">
        <v>45.46</v>
      </c>
    </row>
    <row r="71" spans="1:145" ht="15.75" x14ac:dyDescent="0.2">
      <c r="A71" s="25" t="s">
        <v>91</v>
      </c>
      <c r="B71" s="21" t="s">
        <v>55</v>
      </c>
      <c r="C71" s="22"/>
      <c r="D71" s="23">
        <v>37.877500000000005</v>
      </c>
      <c r="E71" s="23">
        <v>45.46</v>
      </c>
    </row>
    <row r="72" spans="1:145" ht="15.75" x14ac:dyDescent="0.2">
      <c r="A72" s="25" t="s">
        <v>91</v>
      </c>
      <c r="B72" s="21" t="s">
        <v>56</v>
      </c>
      <c r="C72" s="22"/>
      <c r="D72" s="23">
        <v>37.877500000000005</v>
      </c>
      <c r="E72" s="23">
        <v>45.46</v>
      </c>
    </row>
    <row r="73" spans="1:145" s="27" customFormat="1" ht="24.95" customHeight="1" x14ac:dyDescent="0.2">
      <c r="A73" s="14" t="s">
        <v>93</v>
      </c>
      <c r="B73" s="15"/>
      <c r="C73" s="16"/>
      <c r="D73" s="17"/>
      <c r="E73" s="17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</row>
    <row r="74" spans="1:145" ht="15.75" x14ac:dyDescent="0.2">
      <c r="A74" s="20" t="s">
        <v>94</v>
      </c>
      <c r="B74" s="21" t="s">
        <v>95</v>
      </c>
      <c r="C74" s="22" t="s">
        <v>96</v>
      </c>
      <c r="D74" s="23">
        <v>71.296900000000008</v>
      </c>
      <c r="E74" s="23">
        <v>85.556280000000001</v>
      </c>
    </row>
    <row r="75" spans="1:145" ht="15.75" x14ac:dyDescent="0.2">
      <c r="A75" s="20" t="s">
        <v>94</v>
      </c>
      <c r="B75" s="21" t="s">
        <v>95</v>
      </c>
      <c r="C75" s="22" t="s">
        <v>97</v>
      </c>
      <c r="D75" s="23">
        <v>77.64</v>
      </c>
      <c r="E75" s="23">
        <v>93.167999999999992</v>
      </c>
    </row>
    <row r="76" spans="1:145" ht="15.75" x14ac:dyDescent="0.2">
      <c r="A76" s="20" t="s">
        <v>98</v>
      </c>
      <c r="B76" s="21" t="s">
        <v>55</v>
      </c>
      <c r="C76" s="22" t="s">
        <v>99</v>
      </c>
      <c r="D76" s="23">
        <v>29.866</v>
      </c>
      <c r="E76" s="23">
        <v>35.839199999999998</v>
      </c>
    </row>
    <row r="77" spans="1:145" ht="15.75" x14ac:dyDescent="0.2">
      <c r="A77" s="20" t="s">
        <v>100</v>
      </c>
      <c r="B77" s="21" t="s">
        <v>95</v>
      </c>
      <c r="C77" s="22"/>
      <c r="D77" s="23">
        <v>78.33</v>
      </c>
      <c r="E77" s="23">
        <v>93.995999999999995</v>
      </c>
    </row>
    <row r="78" spans="1:145" ht="15.75" x14ac:dyDescent="0.2">
      <c r="A78" s="20" t="s">
        <v>101</v>
      </c>
      <c r="B78" s="21" t="s">
        <v>95</v>
      </c>
      <c r="C78" s="22"/>
      <c r="D78" s="23">
        <v>85.83</v>
      </c>
      <c r="E78" s="23">
        <v>102.996</v>
      </c>
    </row>
    <row r="79" spans="1:145" s="38" customFormat="1" ht="15.75" x14ac:dyDescent="0.2">
      <c r="A79" s="20" t="s">
        <v>100</v>
      </c>
      <c r="B79" s="21" t="s">
        <v>102</v>
      </c>
      <c r="C79" s="22" t="s">
        <v>103</v>
      </c>
      <c r="D79" s="23">
        <v>53.97</v>
      </c>
      <c r="E79" s="23">
        <v>53.97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:145" s="38" customFormat="1" ht="15.75" x14ac:dyDescent="0.2">
      <c r="A80" s="20" t="s">
        <v>100</v>
      </c>
      <c r="B80" s="21" t="s">
        <v>102</v>
      </c>
      <c r="C80" s="22" t="s">
        <v>104</v>
      </c>
      <c r="D80" s="23">
        <v>55.59</v>
      </c>
      <c r="E80" s="23">
        <v>55.59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:145" s="27" customFormat="1" ht="24.95" customHeight="1" x14ac:dyDescent="0.2">
      <c r="A81" s="14" t="s">
        <v>105</v>
      </c>
      <c r="B81" s="15"/>
      <c r="C81" s="16"/>
      <c r="D81" s="17"/>
      <c r="E81" s="1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</row>
    <row r="82" spans="1:145" ht="15.75" x14ac:dyDescent="0.2">
      <c r="A82" s="25" t="s">
        <v>106</v>
      </c>
      <c r="B82" s="21" t="s">
        <v>107</v>
      </c>
      <c r="C82" s="22"/>
      <c r="D82" s="23">
        <v>30.411000000000001</v>
      </c>
      <c r="E82" s="23">
        <v>30.411000000000001</v>
      </c>
    </row>
    <row r="83" spans="1:145" s="38" customFormat="1" ht="15.75" x14ac:dyDescent="0.2">
      <c r="A83" s="25" t="s">
        <v>108</v>
      </c>
      <c r="B83" s="21" t="s">
        <v>109</v>
      </c>
      <c r="C83" s="22"/>
      <c r="D83" s="23">
        <v>26.814000000000004</v>
      </c>
      <c r="E83" s="23">
        <v>26.814000000000004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:145" ht="15.75" x14ac:dyDescent="0.2">
      <c r="A84" s="25" t="s">
        <v>106</v>
      </c>
      <c r="B84" s="21" t="s">
        <v>110</v>
      </c>
      <c r="C84" s="22"/>
      <c r="D84" s="23">
        <v>30.411000000000001</v>
      </c>
      <c r="E84" s="23">
        <v>30.411000000000001</v>
      </c>
    </row>
    <row r="85" spans="1:145" s="27" customFormat="1" ht="24.95" customHeight="1" x14ac:dyDescent="0.2">
      <c r="A85" s="14" t="s">
        <v>111</v>
      </c>
      <c r="B85" s="15"/>
      <c r="C85" s="16"/>
      <c r="D85" s="17"/>
      <c r="E85" s="17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</row>
    <row r="86" spans="1:145" ht="15.75" x14ac:dyDescent="0.2">
      <c r="A86" s="25" t="s">
        <v>112</v>
      </c>
      <c r="B86" s="21" t="s">
        <v>113</v>
      </c>
      <c r="C86" s="22"/>
      <c r="D86" s="23">
        <v>25.07</v>
      </c>
      <c r="E86" s="23">
        <v>30.084</v>
      </c>
    </row>
    <row r="87" spans="1:145" ht="15.75" x14ac:dyDescent="0.2">
      <c r="A87" s="25" t="s">
        <v>114</v>
      </c>
      <c r="B87" s="25" t="s">
        <v>115</v>
      </c>
      <c r="C87" s="22"/>
      <c r="D87" s="23">
        <v>41.5</v>
      </c>
      <c r="E87" s="23">
        <v>49.8</v>
      </c>
    </row>
    <row r="88" spans="1:145" s="27" customFormat="1" ht="24.95" customHeight="1" x14ac:dyDescent="0.2">
      <c r="A88" s="14" t="s">
        <v>116</v>
      </c>
      <c r="B88" s="15"/>
      <c r="C88" s="16"/>
      <c r="D88" s="17"/>
      <c r="E88" s="17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</row>
    <row r="89" spans="1:145" ht="15.75" x14ac:dyDescent="0.2">
      <c r="A89" s="20"/>
      <c r="B89" s="21" t="s">
        <v>95</v>
      </c>
      <c r="C89" s="22" t="s">
        <v>117</v>
      </c>
      <c r="D89" s="23">
        <v>65</v>
      </c>
      <c r="E89" s="23">
        <v>78</v>
      </c>
    </row>
    <row r="90" spans="1:145" s="27" customFormat="1" ht="24.95" customHeight="1" x14ac:dyDescent="0.2">
      <c r="A90" s="14" t="s">
        <v>118</v>
      </c>
      <c r="B90" s="15"/>
      <c r="C90" s="16"/>
      <c r="D90" s="17"/>
      <c r="E90" s="17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</row>
    <row r="91" spans="1:145" ht="15.75" x14ac:dyDescent="0.2">
      <c r="A91" s="25" t="s">
        <v>119</v>
      </c>
      <c r="B91" s="21" t="s">
        <v>55</v>
      </c>
      <c r="C91" s="22"/>
      <c r="D91" s="23">
        <v>65</v>
      </c>
      <c r="E91" s="23">
        <v>78</v>
      </c>
    </row>
    <row r="92" spans="1:145" ht="15.75" x14ac:dyDescent="0.2">
      <c r="A92" s="25" t="s">
        <v>120</v>
      </c>
      <c r="B92" s="21" t="s">
        <v>121</v>
      </c>
      <c r="C92" s="22"/>
      <c r="D92" s="23">
        <v>39.67</v>
      </c>
      <c r="E92" s="23">
        <v>39.67</v>
      </c>
    </row>
    <row r="93" spans="1:145" ht="63" x14ac:dyDescent="0.2">
      <c r="A93" s="20" t="s">
        <v>122</v>
      </c>
      <c r="B93" s="21" t="s">
        <v>95</v>
      </c>
      <c r="C93" s="22"/>
      <c r="D93" s="23">
        <v>65</v>
      </c>
      <c r="E93" s="23">
        <v>78</v>
      </c>
    </row>
    <row r="94" spans="1:145" s="27" customFormat="1" ht="24.95" customHeight="1" x14ac:dyDescent="0.2">
      <c r="A94" s="14" t="s">
        <v>123</v>
      </c>
      <c r="B94" s="15"/>
      <c r="C94" s="16"/>
      <c r="D94" s="17"/>
      <c r="E94" s="17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</row>
    <row r="95" spans="1:145" ht="15.75" x14ac:dyDescent="0.2">
      <c r="A95" s="25" t="s">
        <v>123</v>
      </c>
      <c r="B95" s="21" t="s">
        <v>124</v>
      </c>
      <c r="C95" s="22"/>
      <c r="D95" s="23">
        <v>32.804527806300001</v>
      </c>
      <c r="E95" s="23">
        <v>39.36</v>
      </c>
    </row>
    <row r="96" spans="1:145" ht="15.75" x14ac:dyDescent="0.2">
      <c r="A96" s="25" t="s">
        <v>123</v>
      </c>
      <c r="B96" s="21" t="s">
        <v>55</v>
      </c>
      <c r="C96" s="22" t="s">
        <v>125</v>
      </c>
      <c r="D96" s="23">
        <v>30.247500000000002</v>
      </c>
      <c r="E96" s="23">
        <v>36.297000000000004</v>
      </c>
    </row>
    <row r="97" spans="1:145" s="27" customFormat="1" ht="24.95" customHeight="1" x14ac:dyDescent="0.2">
      <c r="A97" s="14" t="s">
        <v>126</v>
      </c>
      <c r="B97" s="15"/>
      <c r="C97" s="16"/>
      <c r="D97" s="17"/>
      <c r="E97" s="17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</row>
    <row r="98" spans="1:145" ht="15.75" x14ac:dyDescent="0.2">
      <c r="A98" s="25" t="s">
        <v>127</v>
      </c>
      <c r="B98" s="21" t="s">
        <v>76</v>
      </c>
      <c r="C98" s="22"/>
      <c r="D98" s="23">
        <v>47.415000000000006</v>
      </c>
      <c r="E98" s="23">
        <v>56.898000000000003</v>
      </c>
    </row>
    <row r="99" spans="1:145" ht="15.75" x14ac:dyDescent="0.2">
      <c r="A99" s="25" t="s">
        <v>127</v>
      </c>
      <c r="B99" s="21" t="s">
        <v>128</v>
      </c>
      <c r="C99" s="22"/>
      <c r="D99" s="23">
        <v>56.89800000000001</v>
      </c>
      <c r="E99" s="23">
        <v>56.89800000000001</v>
      </c>
    </row>
    <row r="100" spans="1:145" ht="15.75" x14ac:dyDescent="0.2">
      <c r="A100" s="25" t="s">
        <v>129</v>
      </c>
      <c r="B100" s="21" t="s">
        <v>130</v>
      </c>
      <c r="C100" s="33" t="s">
        <v>131</v>
      </c>
      <c r="D100" s="23">
        <v>81</v>
      </c>
      <c r="E100" s="23">
        <v>81</v>
      </c>
    </row>
    <row r="101" spans="1:145" ht="15.75" x14ac:dyDescent="0.2">
      <c r="A101" s="25" t="s">
        <v>129</v>
      </c>
      <c r="B101" s="21" t="s">
        <v>130</v>
      </c>
      <c r="C101" s="22" t="s">
        <v>132</v>
      </c>
      <c r="D101" s="23">
        <v>81</v>
      </c>
      <c r="E101" s="23">
        <v>81</v>
      </c>
    </row>
    <row r="102" spans="1:145" ht="15.75" x14ac:dyDescent="0.2">
      <c r="A102" s="25" t="s">
        <v>129</v>
      </c>
      <c r="B102" s="21" t="s">
        <v>130</v>
      </c>
      <c r="C102" s="22" t="s">
        <v>133</v>
      </c>
      <c r="D102" s="23">
        <v>26.487000000000002</v>
      </c>
      <c r="E102" s="23">
        <v>26.487000000000002</v>
      </c>
    </row>
    <row r="103" spans="1:145" ht="15.75" x14ac:dyDescent="0.2">
      <c r="A103" s="25" t="s">
        <v>134</v>
      </c>
      <c r="B103" s="21" t="s">
        <v>130</v>
      </c>
      <c r="C103" s="22"/>
      <c r="D103" s="23">
        <v>47.927300000000002</v>
      </c>
      <c r="E103" s="23">
        <v>47.927300000000002</v>
      </c>
    </row>
    <row r="104" spans="1:145" s="27" customFormat="1" ht="24.95" customHeight="1" x14ac:dyDescent="0.2">
      <c r="A104" s="14" t="s">
        <v>135</v>
      </c>
      <c r="B104" s="15"/>
      <c r="C104" s="16"/>
      <c r="D104" s="17"/>
      <c r="E104" s="17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</row>
    <row r="105" spans="1:145" ht="15.75" x14ac:dyDescent="0.2">
      <c r="A105" s="25" t="s">
        <v>135</v>
      </c>
      <c r="B105" s="21" t="s">
        <v>55</v>
      </c>
      <c r="C105" s="22"/>
      <c r="D105" s="23">
        <v>115.495873966</v>
      </c>
      <c r="E105" s="23">
        <v>138.59504875920001</v>
      </c>
    </row>
    <row r="106" spans="1:145" s="27" customFormat="1" ht="24.95" customHeight="1" x14ac:dyDescent="0.2">
      <c r="A106" s="14" t="s">
        <v>136</v>
      </c>
      <c r="B106" s="15"/>
      <c r="C106" s="16"/>
      <c r="D106" s="17"/>
      <c r="E106" s="17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</row>
    <row r="107" spans="1:145" ht="15.75" x14ac:dyDescent="0.2">
      <c r="A107" s="25" t="s">
        <v>137</v>
      </c>
      <c r="B107" s="21" t="s">
        <v>56</v>
      </c>
      <c r="C107" s="22"/>
      <c r="D107" s="23">
        <v>47.415000000000006</v>
      </c>
      <c r="E107" s="23">
        <v>56.898000000000003</v>
      </c>
    </row>
    <row r="108" spans="1:145" ht="15.75" x14ac:dyDescent="0.2">
      <c r="A108" s="25" t="s">
        <v>138</v>
      </c>
      <c r="B108" s="21" t="s">
        <v>139</v>
      </c>
      <c r="C108" s="22" t="s">
        <v>140</v>
      </c>
      <c r="D108" s="23">
        <v>82</v>
      </c>
      <c r="E108" s="23">
        <v>82</v>
      </c>
    </row>
    <row r="109" spans="1:145" ht="15.75" x14ac:dyDescent="0.2">
      <c r="A109" s="25" t="s">
        <v>138</v>
      </c>
      <c r="B109" s="21" t="s">
        <v>139</v>
      </c>
      <c r="C109" s="22" t="s">
        <v>141</v>
      </c>
      <c r="D109" s="23">
        <v>82</v>
      </c>
      <c r="E109" s="23">
        <v>82</v>
      </c>
    </row>
    <row r="110" spans="1:145" ht="15.75" x14ac:dyDescent="0.2">
      <c r="A110" s="25" t="s">
        <v>138</v>
      </c>
      <c r="B110" s="21" t="s">
        <v>139</v>
      </c>
      <c r="C110" s="22" t="s">
        <v>142</v>
      </c>
      <c r="D110" s="23">
        <v>82</v>
      </c>
      <c r="E110" s="23">
        <v>82</v>
      </c>
    </row>
    <row r="111" spans="1:145" ht="15.75" x14ac:dyDescent="0.2">
      <c r="A111" s="25" t="s">
        <v>143</v>
      </c>
      <c r="B111" s="21" t="s">
        <v>139</v>
      </c>
      <c r="C111" s="22" t="s">
        <v>144</v>
      </c>
      <c r="D111" s="23">
        <v>33.79</v>
      </c>
      <c r="E111" s="23">
        <v>33.79</v>
      </c>
    </row>
    <row r="112" spans="1:145" ht="15.75" x14ac:dyDescent="0.2">
      <c r="A112" s="25" t="s">
        <v>145</v>
      </c>
      <c r="B112" s="21" t="s">
        <v>139</v>
      </c>
      <c r="C112" s="22" t="s">
        <v>146</v>
      </c>
      <c r="D112" s="23">
        <v>46.870000000000005</v>
      </c>
      <c r="E112" s="23">
        <v>46.870000000000005</v>
      </c>
    </row>
    <row r="113" spans="1:145" ht="15.75" x14ac:dyDescent="0.2">
      <c r="A113" s="25" t="s">
        <v>145</v>
      </c>
      <c r="B113" s="21" t="s">
        <v>139</v>
      </c>
      <c r="C113" s="22" t="s">
        <v>147</v>
      </c>
      <c r="D113" s="23">
        <v>46.870000000000005</v>
      </c>
      <c r="E113" s="23">
        <v>46.870000000000005</v>
      </c>
    </row>
    <row r="114" spans="1:145" ht="15.75" x14ac:dyDescent="0.2">
      <c r="A114" s="25" t="s">
        <v>148</v>
      </c>
      <c r="B114" s="21" t="s">
        <v>139</v>
      </c>
      <c r="C114" s="22" t="s">
        <v>149</v>
      </c>
      <c r="D114" s="23">
        <v>82</v>
      </c>
      <c r="E114" s="23">
        <v>82</v>
      </c>
    </row>
    <row r="115" spans="1:145" ht="15.75" x14ac:dyDescent="0.2">
      <c r="A115" s="25" t="s">
        <v>150</v>
      </c>
      <c r="B115" s="21" t="s">
        <v>151</v>
      </c>
      <c r="C115" s="22" t="s">
        <v>152</v>
      </c>
      <c r="D115" s="23">
        <v>42.510000000000005</v>
      </c>
      <c r="E115" s="23">
        <v>42.510000000000005</v>
      </c>
    </row>
    <row r="116" spans="1:145" ht="15.75" x14ac:dyDescent="0.2">
      <c r="A116" s="25" t="s">
        <v>150</v>
      </c>
      <c r="B116" s="21" t="s">
        <v>151</v>
      </c>
      <c r="C116" s="22" t="s">
        <v>153</v>
      </c>
      <c r="D116" s="23">
        <v>42.510000000000005</v>
      </c>
      <c r="E116" s="23">
        <v>42.510000000000005</v>
      </c>
    </row>
    <row r="117" spans="1:145" ht="15.75" x14ac:dyDescent="0.2">
      <c r="A117" s="25" t="s">
        <v>154</v>
      </c>
      <c r="B117" s="21" t="s">
        <v>155</v>
      </c>
      <c r="C117" s="22"/>
      <c r="D117" s="23">
        <v>47</v>
      </c>
      <c r="E117" s="23">
        <v>47</v>
      </c>
    </row>
    <row r="118" spans="1:145" s="42" customFormat="1" ht="24.95" customHeight="1" x14ac:dyDescent="0.2">
      <c r="A118" s="14" t="s">
        <v>156</v>
      </c>
      <c r="B118" s="14"/>
      <c r="C118" s="39"/>
      <c r="D118" s="40"/>
      <c r="E118" s="40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1"/>
      <c r="EE118" s="41"/>
      <c r="EF118" s="41"/>
      <c r="EG118" s="41"/>
      <c r="EH118" s="41"/>
      <c r="EI118" s="41"/>
      <c r="EJ118" s="41"/>
      <c r="EK118" s="41"/>
      <c r="EL118" s="41"/>
      <c r="EM118" s="41"/>
      <c r="EN118" s="41"/>
      <c r="EO118" s="41"/>
    </row>
    <row r="119" spans="1:145" ht="15.75" x14ac:dyDescent="0.2">
      <c r="A119" s="25" t="s">
        <v>157</v>
      </c>
      <c r="B119" s="21" t="s">
        <v>158</v>
      </c>
      <c r="C119" s="22"/>
      <c r="D119" s="23">
        <v>82.5</v>
      </c>
      <c r="E119" s="23">
        <v>99</v>
      </c>
    </row>
    <row r="120" spans="1:145" ht="15.75" x14ac:dyDescent="0.2">
      <c r="A120" s="25" t="s">
        <v>159</v>
      </c>
      <c r="B120" s="21" t="s">
        <v>158</v>
      </c>
      <c r="C120" s="22"/>
      <c r="D120" s="23">
        <v>82.5</v>
      </c>
      <c r="E120" s="23">
        <v>99</v>
      </c>
    </row>
    <row r="121" spans="1:145" ht="15.75" x14ac:dyDescent="0.2">
      <c r="A121" s="25" t="s">
        <v>160</v>
      </c>
      <c r="B121" s="21" t="s">
        <v>161</v>
      </c>
      <c r="C121" s="43"/>
      <c r="D121" s="23">
        <v>78.48</v>
      </c>
      <c r="E121" s="23">
        <v>78.48</v>
      </c>
    </row>
    <row r="122" spans="1:145" ht="15.75" x14ac:dyDescent="0.2">
      <c r="A122" s="25" t="s">
        <v>162</v>
      </c>
      <c r="B122" s="21" t="s">
        <v>163</v>
      </c>
      <c r="C122" s="22"/>
      <c r="D122" s="23">
        <v>72.27</v>
      </c>
      <c r="E122" s="23">
        <v>86.72399999999999</v>
      </c>
    </row>
    <row r="123" spans="1:145" ht="15.75" x14ac:dyDescent="0.2">
      <c r="A123" s="25" t="s">
        <v>164</v>
      </c>
      <c r="B123" s="21" t="s">
        <v>165</v>
      </c>
      <c r="C123" s="22"/>
      <c r="D123" s="23">
        <v>70.850000000000009</v>
      </c>
      <c r="E123" s="23">
        <v>70.850000000000009</v>
      </c>
    </row>
    <row r="124" spans="1:145" ht="15.75" x14ac:dyDescent="0.2">
      <c r="A124" s="25" t="s">
        <v>166</v>
      </c>
      <c r="B124" s="21" t="s">
        <v>167</v>
      </c>
      <c r="C124" s="22"/>
      <c r="D124" s="23">
        <v>67.58</v>
      </c>
      <c r="E124" s="23">
        <v>67.58</v>
      </c>
    </row>
    <row r="125" spans="1:145" ht="15.75" x14ac:dyDescent="0.2">
      <c r="A125" s="25" t="s">
        <v>168</v>
      </c>
      <c r="B125" s="21" t="s">
        <v>161</v>
      </c>
      <c r="C125" s="22"/>
      <c r="D125" s="23">
        <v>107.27</v>
      </c>
      <c r="E125" s="23">
        <v>107.27</v>
      </c>
    </row>
    <row r="126" spans="1:145" s="45" customFormat="1" ht="15.75" x14ac:dyDescent="0.2">
      <c r="A126" s="25" t="s">
        <v>169</v>
      </c>
      <c r="B126" s="21" t="s">
        <v>161</v>
      </c>
      <c r="C126" s="22" t="s">
        <v>170</v>
      </c>
      <c r="D126" s="23">
        <v>107.27</v>
      </c>
      <c r="E126" s="23">
        <v>107.27</v>
      </c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</row>
    <row r="127" spans="1:145" s="27" customFormat="1" ht="24.95" customHeight="1" x14ac:dyDescent="0.2">
      <c r="A127" s="14" t="s">
        <v>171</v>
      </c>
      <c r="B127" s="15"/>
      <c r="C127" s="16"/>
      <c r="D127" s="17"/>
      <c r="E127" s="17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</row>
    <row r="128" spans="1:145" s="26" customFormat="1" ht="24.95" customHeight="1" x14ac:dyDescent="0.2">
      <c r="A128" s="46"/>
      <c r="B128" s="47" t="s">
        <v>172</v>
      </c>
      <c r="C128" s="48" t="s">
        <v>173</v>
      </c>
      <c r="D128" s="49">
        <v>18.649999999999999</v>
      </c>
      <c r="E128" s="49">
        <v>22.38</v>
      </c>
    </row>
    <row r="129" spans="1:145" ht="31.5" x14ac:dyDescent="0.2">
      <c r="A129" s="31"/>
      <c r="B129" s="21" t="s">
        <v>174</v>
      </c>
      <c r="C129" s="22" t="s">
        <v>175</v>
      </c>
      <c r="D129" s="23">
        <v>41.4636</v>
      </c>
      <c r="E129" s="23">
        <v>41.4636</v>
      </c>
    </row>
    <row r="130" spans="1:145" ht="15.75" x14ac:dyDescent="0.2">
      <c r="A130" s="20"/>
      <c r="B130" s="21" t="s">
        <v>176</v>
      </c>
      <c r="C130" s="22" t="s">
        <v>177</v>
      </c>
      <c r="D130" s="23">
        <v>14.1</v>
      </c>
      <c r="E130" s="23">
        <v>14.1</v>
      </c>
    </row>
    <row r="131" spans="1:145" ht="15.75" x14ac:dyDescent="0.2">
      <c r="A131" s="20"/>
      <c r="B131" s="21" t="s">
        <v>178</v>
      </c>
      <c r="C131" s="22" t="s">
        <v>179</v>
      </c>
      <c r="D131" s="23">
        <v>37.779400000000003</v>
      </c>
      <c r="E131" s="23">
        <v>37.779400000000003</v>
      </c>
    </row>
    <row r="132" spans="1:145" ht="15.75" x14ac:dyDescent="0.2">
      <c r="A132" s="25"/>
      <c r="B132" s="21" t="s">
        <v>76</v>
      </c>
      <c r="C132" s="22" t="s">
        <v>180</v>
      </c>
      <c r="D132" s="23">
        <v>34.553000000000004</v>
      </c>
      <c r="E132" s="23">
        <v>41.463600000000007</v>
      </c>
    </row>
    <row r="133" spans="1:145" ht="15.75" x14ac:dyDescent="0.2">
      <c r="A133" s="31"/>
      <c r="B133" s="21" t="s">
        <v>181</v>
      </c>
      <c r="C133" s="22" t="s">
        <v>182</v>
      </c>
      <c r="D133" s="23">
        <v>86.5</v>
      </c>
      <c r="E133" s="23">
        <v>103.8</v>
      </c>
    </row>
    <row r="134" spans="1:145" ht="15.75" x14ac:dyDescent="0.2">
      <c r="A134" s="31"/>
      <c r="B134" s="21" t="s">
        <v>181</v>
      </c>
      <c r="C134" s="22" t="s">
        <v>183</v>
      </c>
      <c r="D134" s="23">
        <v>82.5</v>
      </c>
      <c r="E134" s="23">
        <v>99</v>
      </c>
    </row>
    <row r="135" spans="1:145" ht="31.5" x14ac:dyDescent="0.2">
      <c r="A135" s="31"/>
      <c r="B135" s="21" t="s">
        <v>181</v>
      </c>
      <c r="C135" s="22" t="s">
        <v>184</v>
      </c>
      <c r="D135" s="23">
        <v>82.5</v>
      </c>
      <c r="E135" s="23">
        <v>99</v>
      </c>
    </row>
    <row r="136" spans="1:145" ht="15.75" x14ac:dyDescent="0.2">
      <c r="A136" s="31"/>
      <c r="B136" s="21" t="s">
        <v>185</v>
      </c>
      <c r="C136" s="22" t="s">
        <v>186</v>
      </c>
      <c r="D136" s="23">
        <v>35.53</v>
      </c>
      <c r="E136" s="23">
        <v>35.53</v>
      </c>
    </row>
    <row r="137" spans="1:145" ht="15.75" x14ac:dyDescent="0.2">
      <c r="A137" s="31"/>
      <c r="B137" s="21" t="s">
        <v>187</v>
      </c>
      <c r="C137" s="22" t="s">
        <v>188</v>
      </c>
      <c r="D137" s="23">
        <v>37.06</v>
      </c>
      <c r="E137" s="23">
        <v>37.06</v>
      </c>
    </row>
    <row r="138" spans="1:145" ht="15.75" x14ac:dyDescent="0.2">
      <c r="A138" s="25"/>
      <c r="B138" s="21" t="s">
        <v>189</v>
      </c>
      <c r="C138" s="22" t="s">
        <v>190</v>
      </c>
      <c r="D138" s="23">
        <v>54.22</v>
      </c>
      <c r="E138" s="23">
        <v>54.22</v>
      </c>
    </row>
    <row r="139" spans="1:145" ht="15.75" x14ac:dyDescent="0.2">
      <c r="A139" s="31"/>
      <c r="B139" s="21" t="s">
        <v>189</v>
      </c>
      <c r="C139" s="22" t="s">
        <v>191</v>
      </c>
      <c r="D139" s="23">
        <v>97</v>
      </c>
      <c r="E139" s="23">
        <v>97</v>
      </c>
    </row>
    <row r="140" spans="1:145" ht="15.75" x14ac:dyDescent="0.2">
      <c r="A140" s="32"/>
      <c r="B140" s="21" t="s">
        <v>174</v>
      </c>
      <c r="C140" s="22" t="s">
        <v>192</v>
      </c>
      <c r="D140" s="23">
        <v>37.06</v>
      </c>
      <c r="E140" s="23">
        <v>37.06</v>
      </c>
    </row>
    <row r="141" spans="1:145" s="51" customFormat="1" ht="24.95" customHeight="1" x14ac:dyDescent="0.2">
      <c r="A141" s="14" t="s">
        <v>193</v>
      </c>
      <c r="B141" s="15"/>
      <c r="C141" s="16"/>
      <c r="D141" s="17"/>
      <c r="E141" s="17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</row>
    <row r="142" spans="1:145" s="5" customFormat="1" ht="15.75" x14ac:dyDescent="0.2">
      <c r="A142" s="25" t="s">
        <v>194</v>
      </c>
      <c r="B142" s="21" t="s">
        <v>195</v>
      </c>
      <c r="C142" s="22"/>
      <c r="D142" s="23">
        <v>33.136000000000003</v>
      </c>
      <c r="E142" s="23">
        <v>33.136000000000003</v>
      </c>
    </row>
    <row r="143" spans="1:145" s="5" customFormat="1" ht="15.75" x14ac:dyDescent="0.2">
      <c r="A143" s="25" t="s">
        <v>194</v>
      </c>
      <c r="B143" s="21" t="s">
        <v>196</v>
      </c>
      <c r="C143" s="22" t="s">
        <v>197</v>
      </c>
      <c r="D143" s="23">
        <v>30.086616000000003</v>
      </c>
      <c r="E143" s="23">
        <v>30.086616000000003</v>
      </c>
    </row>
    <row r="144" spans="1:145" s="5" customFormat="1" ht="15.75" x14ac:dyDescent="0.2">
      <c r="A144" s="25" t="s">
        <v>198</v>
      </c>
      <c r="B144" s="21" t="s">
        <v>196</v>
      </c>
      <c r="C144" s="22" t="s">
        <v>199</v>
      </c>
      <c r="D144" s="23">
        <v>44.995200000000004</v>
      </c>
      <c r="E144" s="23">
        <v>44.995200000000004</v>
      </c>
    </row>
    <row r="145" spans="1:5" s="5" customFormat="1" ht="15.75" x14ac:dyDescent="0.2">
      <c r="A145" s="25" t="s">
        <v>198</v>
      </c>
      <c r="B145" s="21" t="s">
        <v>196</v>
      </c>
      <c r="C145" s="22" t="s">
        <v>200</v>
      </c>
      <c r="D145" s="23">
        <v>44.995200000000004</v>
      </c>
      <c r="E145" s="23">
        <v>44.995200000000004</v>
      </c>
    </row>
    <row r="146" spans="1:5" s="5" customFormat="1" ht="15.75" x14ac:dyDescent="0.2">
      <c r="A146" s="25" t="s">
        <v>198</v>
      </c>
      <c r="B146" s="21" t="s">
        <v>196</v>
      </c>
      <c r="C146" s="22" t="s">
        <v>201</v>
      </c>
      <c r="D146" s="23">
        <v>39.24</v>
      </c>
      <c r="E146" s="23">
        <v>39.24</v>
      </c>
    </row>
    <row r="147" spans="1:5" ht="15.75" x14ac:dyDescent="0.2">
      <c r="A147" s="25" t="s">
        <v>198</v>
      </c>
      <c r="B147" s="21" t="s">
        <v>55</v>
      </c>
      <c r="C147" s="22" t="s">
        <v>202</v>
      </c>
      <c r="D147" s="23">
        <v>37.496000000000002</v>
      </c>
      <c r="E147" s="23">
        <v>44.995200000000004</v>
      </c>
    </row>
    <row r="148" spans="1:5" s="5" customFormat="1" ht="31.5" x14ac:dyDescent="0.2">
      <c r="A148" s="25" t="s">
        <v>203</v>
      </c>
      <c r="B148" s="21" t="s">
        <v>204</v>
      </c>
      <c r="C148" s="22" t="s">
        <v>205</v>
      </c>
      <c r="D148" s="23">
        <v>27.413499999999999</v>
      </c>
      <c r="E148" s="23">
        <v>27.413499999999999</v>
      </c>
    </row>
    <row r="149" spans="1:5" s="5" customFormat="1" ht="15.75" x14ac:dyDescent="0.2">
      <c r="A149" s="25" t="s">
        <v>203</v>
      </c>
      <c r="B149" s="21" t="s">
        <v>206</v>
      </c>
      <c r="C149" s="22" t="s">
        <v>207</v>
      </c>
      <c r="D149" s="23">
        <v>35.708399999999997</v>
      </c>
      <c r="E149" s="23">
        <v>35.708399999999997</v>
      </c>
    </row>
    <row r="150" spans="1:5" s="5" customFormat="1" ht="31.5" x14ac:dyDescent="0.2">
      <c r="A150" s="25" t="s">
        <v>203</v>
      </c>
      <c r="B150" s="21" t="s">
        <v>206</v>
      </c>
      <c r="C150" s="22" t="s">
        <v>208</v>
      </c>
      <c r="D150" s="23">
        <v>35.708399999999997</v>
      </c>
      <c r="E150" s="23">
        <v>35.708399999999997</v>
      </c>
    </row>
    <row r="151" spans="1:5" s="5" customFormat="1" ht="15.75" x14ac:dyDescent="0.2">
      <c r="A151" s="25" t="s">
        <v>209</v>
      </c>
      <c r="B151" s="21" t="s">
        <v>54</v>
      </c>
      <c r="C151" s="22"/>
      <c r="D151" s="23">
        <v>41.790600000000005</v>
      </c>
      <c r="E151" s="23">
        <v>50.148720000000004</v>
      </c>
    </row>
    <row r="152" spans="1:5" ht="15.75" x14ac:dyDescent="0.2">
      <c r="A152" s="25" t="s">
        <v>210</v>
      </c>
      <c r="B152" s="21" t="s">
        <v>211</v>
      </c>
      <c r="C152" s="22"/>
      <c r="D152" s="23">
        <v>58.310945200000013</v>
      </c>
      <c r="E152" s="23">
        <v>69.973134240000007</v>
      </c>
    </row>
    <row r="153" spans="1:5" s="5" customFormat="1" ht="15.75" x14ac:dyDescent="0.2">
      <c r="A153" s="25" t="s">
        <v>212</v>
      </c>
      <c r="B153" s="21" t="s">
        <v>213</v>
      </c>
      <c r="C153" s="22" t="s">
        <v>214</v>
      </c>
      <c r="D153" s="23">
        <v>39.684153200000004</v>
      </c>
      <c r="E153" s="23">
        <v>47.620983840000001</v>
      </c>
    </row>
    <row r="154" spans="1:5" s="5" customFormat="1" ht="15.75" x14ac:dyDescent="0.2">
      <c r="A154" s="25" t="s">
        <v>212</v>
      </c>
      <c r="B154" s="21" t="s">
        <v>213</v>
      </c>
      <c r="C154" s="22" t="s">
        <v>215</v>
      </c>
      <c r="D154" s="23">
        <v>29.757000000000001</v>
      </c>
      <c r="E154" s="23">
        <v>35.708399999999997</v>
      </c>
    </row>
    <row r="155" spans="1:5" s="5" customFormat="1" ht="15.75" x14ac:dyDescent="0.2">
      <c r="A155" s="25" t="s">
        <v>212</v>
      </c>
      <c r="B155" s="21" t="s">
        <v>213</v>
      </c>
      <c r="C155" s="22" t="s">
        <v>216</v>
      </c>
      <c r="D155" s="23">
        <v>29.757000000000001</v>
      </c>
      <c r="E155" s="23">
        <v>35.708399999999997</v>
      </c>
    </row>
    <row r="156" spans="1:5" s="5" customFormat="1" ht="15.75" x14ac:dyDescent="0.2">
      <c r="A156" s="25" t="s">
        <v>212</v>
      </c>
      <c r="B156" s="21" t="s">
        <v>54</v>
      </c>
      <c r="C156" s="22" t="s">
        <v>217</v>
      </c>
      <c r="D156" s="23">
        <v>31.610000000000003</v>
      </c>
      <c r="E156" s="23">
        <v>37.932000000000002</v>
      </c>
    </row>
    <row r="157" spans="1:5" s="5" customFormat="1" ht="15.75" x14ac:dyDescent="0.2">
      <c r="A157" s="21" t="s">
        <v>218</v>
      </c>
      <c r="B157" s="21" t="s">
        <v>219</v>
      </c>
      <c r="C157" s="22" t="s">
        <v>220</v>
      </c>
      <c r="D157" s="23">
        <v>34.269600000000004</v>
      </c>
      <c r="E157" s="23">
        <v>34.269600000000004</v>
      </c>
    </row>
    <row r="158" spans="1:5" s="5" customFormat="1" ht="15.75" x14ac:dyDescent="0.2">
      <c r="A158" s="25" t="s">
        <v>218</v>
      </c>
      <c r="B158" s="21" t="s">
        <v>221</v>
      </c>
      <c r="C158" s="22" t="s">
        <v>222</v>
      </c>
      <c r="D158" s="23">
        <v>35.708399999999997</v>
      </c>
      <c r="E158" s="23">
        <v>35.708399999999997</v>
      </c>
    </row>
    <row r="159" spans="1:5" s="5" customFormat="1" ht="15.75" x14ac:dyDescent="0.2">
      <c r="A159" s="25" t="s">
        <v>223</v>
      </c>
      <c r="B159" s="21" t="s">
        <v>224</v>
      </c>
      <c r="C159" s="22" t="s">
        <v>225</v>
      </c>
      <c r="D159" s="23">
        <v>36.994599999999998</v>
      </c>
      <c r="E159" s="23">
        <v>36.994599999999998</v>
      </c>
    </row>
    <row r="160" spans="1:5" s="5" customFormat="1" ht="15.75" x14ac:dyDescent="0.2">
      <c r="A160" s="25" t="s">
        <v>223</v>
      </c>
      <c r="B160" s="21" t="s">
        <v>226</v>
      </c>
      <c r="C160" s="22" t="s">
        <v>227</v>
      </c>
      <c r="D160" s="23">
        <v>37.245300000000007</v>
      </c>
      <c r="E160" s="23">
        <v>44.7</v>
      </c>
    </row>
    <row r="161" spans="1:145" s="5" customFormat="1" ht="15.75" x14ac:dyDescent="0.2">
      <c r="A161" s="25" t="s">
        <v>228</v>
      </c>
      <c r="B161" s="21" t="s">
        <v>229</v>
      </c>
      <c r="C161" s="22" t="s">
        <v>230</v>
      </c>
      <c r="D161" s="23">
        <v>42.208310672000003</v>
      </c>
      <c r="E161" s="23">
        <v>42.208310672000003</v>
      </c>
    </row>
    <row r="162" spans="1:145" s="5" customFormat="1" ht="15.75" x14ac:dyDescent="0.2">
      <c r="A162" s="25" t="s">
        <v>228</v>
      </c>
      <c r="B162" s="21" t="s">
        <v>231</v>
      </c>
      <c r="C162" s="22" t="s">
        <v>232</v>
      </c>
      <c r="D162" s="23">
        <v>28.558</v>
      </c>
      <c r="E162" s="23">
        <v>34.269599999999997</v>
      </c>
    </row>
    <row r="163" spans="1:145" s="53" customFormat="1" ht="24.95" customHeight="1" x14ac:dyDescent="0.2">
      <c r="A163" s="14" t="s">
        <v>233</v>
      </c>
      <c r="B163" s="15"/>
      <c r="C163" s="16"/>
      <c r="D163" s="17"/>
      <c r="E163" s="17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</row>
    <row r="164" spans="1:145" ht="15.75" x14ac:dyDescent="0.2">
      <c r="A164" s="25" t="s">
        <v>233</v>
      </c>
      <c r="B164" s="21" t="s">
        <v>55</v>
      </c>
      <c r="C164" s="22" t="s">
        <v>234</v>
      </c>
      <c r="D164" s="23">
        <v>34.619999999999997</v>
      </c>
      <c r="E164" s="23">
        <v>41.543999999999997</v>
      </c>
    </row>
    <row r="165" spans="1:145" ht="15.75" x14ac:dyDescent="0.2">
      <c r="A165" s="25" t="s">
        <v>233</v>
      </c>
      <c r="B165" s="21" t="s">
        <v>55</v>
      </c>
      <c r="C165" s="22" t="s">
        <v>235</v>
      </c>
      <c r="D165" s="23">
        <v>34.619999999999997</v>
      </c>
      <c r="E165" s="23">
        <v>41.543999999999997</v>
      </c>
    </row>
    <row r="166" spans="1:145" ht="15.75" x14ac:dyDescent="0.2">
      <c r="A166" s="25" t="s">
        <v>233</v>
      </c>
      <c r="B166" s="21" t="s">
        <v>236</v>
      </c>
      <c r="C166" s="22"/>
      <c r="D166" s="23">
        <v>34.840000000000003</v>
      </c>
      <c r="E166" s="23">
        <v>41.808</v>
      </c>
    </row>
    <row r="167" spans="1:145" ht="15.75" x14ac:dyDescent="0.2">
      <c r="A167" s="25" t="s">
        <v>233</v>
      </c>
      <c r="B167" s="21" t="s">
        <v>237</v>
      </c>
      <c r="C167" s="22"/>
      <c r="D167" s="23">
        <v>34.840000000000003</v>
      </c>
      <c r="E167" s="23">
        <v>41.808</v>
      </c>
    </row>
    <row r="168" spans="1:145" s="27" customFormat="1" ht="24.95" customHeight="1" x14ac:dyDescent="0.2">
      <c r="A168" s="14" t="s">
        <v>238</v>
      </c>
      <c r="B168" s="15"/>
      <c r="C168" s="16"/>
      <c r="D168" s="17"/>
      <c r="E168" s="17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</row>
    <row r="169" spans="1:145" ht="15.75" x14ac:dyDescent="0.2">
      <c r="A169" s="25" t="s">
        <v>239</v>
      </c>
      <c r="B169" s="21" t="s">
        <v>44</v>
      </c>
      <c r="C169" s="22"/>
      <c r="D169" s="23">
        <v>32.700000000000003</v>
      </c>
      <c r="E169" s="23">
        <v>39.24</v>
      </c>
    </row>
    <row r="170" spans="1:145" ht="15.75" x14ac:dyDescent="0.2">
      <c r="A170" s="25" t="s">
        <v>240</v>
      </c>
      <c r="B170" s="21" t="s">
        <v>44</v>
      </c>
      <c r="C170" s="22"/>
      <c r="D170" s="23">
        <v>39.33</v>
      </c>
      <c r="E170" s="23">
        <v>47.195999999999998</v>
      </c>
    </row>
    <row r="171" spans="1:145" ht="15.75" x14ac:dyDescent="0.2">
      <c r="A171" s="25" t="s">
        <v>241</v>
      </c>
      <c r="B171" s="21" t="s">
        <v>242</v>
      </c>
      <c r="C171" s="22"/>
      <c r="D171" s="23">
        <v>35.17</v>
      </c>
      <c r="E171" s="23">
        <v>42.2</v>
      </c>
    </row>
    <row r="172" spans="1:145" ht="15.75" x14ac:dyDescent="0.2">
      <c r="A172" s="25" t="s">
        <v>243</v>
      </c>
      <c r="B172" s="21" t="s">
        <v>244</v>
      </c>
      <c r="C172" s="22"/>
      <c r="D172" s="23">
        <v>39.24</v>
      </c>
      <c r="E172" s="23">
        <v>39.24</v>
      </c>
    </row>
    <row r="173" spans="1:145" ht="15.75" x14ac:dyDescent="0.2">
      <c r="A173" s="25" t="s">
        <v>245</v>
      </c>
      <c r="B173" s="21" t="s">
        <v>246</v>
      </c>
      <c r="C173" s="22"/>
      <c r="D173" s="23">
        <v>38.150000000000006</v>
      </c>
      <c r="E173" s="23">
        <v>38.150000000000006</v>
      </c>
    </row>
    <row r="174" spans="1:145" s="27" customFormat="1" ht="24.95" customHeight="1" x14ac:dyDescent="0.2">
      <c r="A174" s="14" t="s">
        <v>247</v>
      </c>
      <c r="B174" s="15"/>
      <c r="C174" s="16"/>
      <c r="D174" s="17"/>
      <c r="E174" s="17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</row>
    <row r="175" spans="1:145" ht="15.75" x14ac:dyDescent="0.2">
      <c r="A175" s="25" t="s">
        <v>248</v>
      </c>
      <c r="B175" s="21" t="s">
        <v>249</v>
      </c>
      <c r="C175" s="22"/>
      <c r="D175" s="23">
        <v>120</v>
      </c>
      <c r="E175" s="23">
        <v>120</v>
      </c>
    </row>
    <row r="176" spans="1:145" ht="15.75" x14ac:dyDescent="0.2">
      <c r="A176" s="25" t="s">
        <v>250</v>
      </c>
      <c r="B176" s="21" t="s">
        <v>251</v>
      </c>
      <c r="C176" s="22"/>
      <c r="D176" s="23">
        <v>69.4221</v>
      </c>
      <c r="E176" s="23">
        <v>69.4221</v>
      </c>
    </row>
    <row r="177" spans="1:145" s="38" customFormat="1" ht="15.75" x14ac:dyDescent="0.2">
      <c r="A177" s="25" t="s">
        <v>252</v>
      </c>
      <c r="B177" s="21" t="s">
        <v>253</v>
      </c>
      <c r="C177" s="22"/>
      <c r="D177" s="23">
        <v>80</v>
      </c>
      <c r="E177" s="23">
        <v>80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:145" s="38" customFormat="1" ht="15.75" x14ac:dyDescent="0.2">
      <c r="A178" s="25" t="s">
        <v>254</v>
      </c>
      <c r="B178" s="21" t="s">
        <v>253</v>
      </c>
      <c r="C178" s="22"/>
      <c r="D178" s="23">
        <v>80</v>
      </c>
      <c r="E178" s="23">
        <v>80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:145" ht="15.75" x14ac:dyDescent="0.2">
      <c r="A179" s="25" t="s">
        <v>254</v>
      </c>
      <c r="B179" s="21" t="s">
        <v>255</v>
      </c>
      <c r="C179" s="22"/>
      <c r="D179" s="23">
        <v>21.909000000000002</v>
      </c>
      <c r="E179" s="23">
        <v>21.909000000000002</v>
      </c>
    </row>
    <row r="180" spans="1:145" ht="15.75" x14ac:dyDescent="0.2">
      <c r="A180" s="25" t="s">
        <v>256</v>
      </c>
      <c r="B180" s="21" t="s">
        <v>257</v>
      </c>
      <c r="C180" s="22"/>
      <c r="D180" s="23">
        <v>80</v>
      </c>
      <c r="E180" s="23">
        <v>80</v>
      </c>
    </row>
    <row r="181" spans="1:145" ht="15.75" x14ac:dyDescent="0.2">
      <c r="A181" s="25" t="s">
        <v>258</v>
      </c>
      <c r="B181" s="21" t="s">
        <v>259</v>
      </c>
      <c r="C181" s="22"/>
      <c r="D181" s="23">
        <v>92</v>
      </c>
      <c r="E181" s="23">
        <v>92</v>
      </c>
    </row>
    <row r="182" spans="1:145" ht="15.75" x14ac:dyDescent="0.2">
      <c r="A182" s="25" t="s">
        <v>260</v>
      </c>
      <c r="B182" s="21" t="s">
        <v>261</v>
      </c>
      <c r="C182" s="22"/>
      <c r="D182" s="23">
        <v>100</v>
      </c>
      <c r="E182" s="23">
        <v>100</v>
      </c>
    </row>
    <row r="183" spans="1:145" ht="15.75" x14ac:dyDescent="0.2">
      <c r="A183" s="25" t="s">
        <v>262</v>
      </c>
      <c r="B183" s="21" t="s">
        <v>263</v>
      </c>
      <c r="C183" s="22"/>
      <c r="D183" s="23">
        <v>80</v>
      </c>
      <c r="E183" s="23">
        <v>80</v>
      </c>
    </row>
    <row r="184" spans="1:145" ht="15.75" x14ac:dyDescent="0.2">
      <c r="A184" s="25" t="s">
        <v>264</v>
      </c>
      <c r="B184" s="21" t="s">
        <v>263</v>
      </c>
      <c r="C184" s="22"/>
      <c r="D184" s="23">
        <v>54.500000000000007</v>
      </c>
      <c r="E184" s="23">
        <v>54.500000000000007</v>
      </c>
    </row>
    <row r="185" spans="1:145" s="27" customFormat="1" ht="24.95" customHeight="1" x14ac:dyDescent="0.2">
      <c r="A185" s="14" t="s">
        <v>265</v>
      </c>
      <c r="B185" s="15"/>
      <c r="C185" s="54"/>
      <c r="D185" s="17"/>
      <c r="E185" s="17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</row>
    <row r="186" spans="1:145" s="55" customFormat="1" ht="15.75" x14ac:dyDescent="0.2">
      <c r="A186" s="20" t="s">
        <v>266</v>
      </c>
      <c r="B186" s="21" t="s">
        <v>267</v>
      </c>
      <c r="C186" s="22"/>
      <c r="D186" s="23">
        <v>42.346500000000006</v>
      </c>
      <c r="E186" s="23">
        <v>42.346500000000006</v>
      </c>
    </row>
    <row r="189" spans="1:145" x14ac:dyDescent="0.2">
      <c r="A189" s="56"/>
      <c r="B189" s="56"/>
      <c r="C189" s="57"/>
    </row>
    <row r="190" spans="1:145" x14ac:dyDescent="0.2">
      <c r="B190" s="56"/>
      <c r="C190" s="57"/>
    </row>
    <row r="191" spans="1:145" x14ac:dyDescent="0.2">
      <c r="B191" s="56"/>
      <c r="C191" s="58"/>
    </row>
    <row r="192" spans="1:145" x14ac:dyDescent="0.2">
      <c r="A192" s="59"/>
      <c r="B192" s="56"/>
      <c r="C192" s="58"/>
    </row>
    <row r="193" spans="1:3" x14ac:dyDescent="0.2">
      <c r="A193" s="59"/>
      <c r="B193" s="56"/>
      <c r="C193" s="58"/>
    </row>
    <row r="194" spans="1:3" x14ac:dyDescent="0.2">
      <c r="A194" s="59"/>
      <c r="C194" s="58"/>
    </row>
    <row r="195" spans="1:3" x14ac:dyDescent="0.2">
      <c r="A195" s="59"/>
      <c r="B195" s="56"/>
    </row>
    <row r="196" spans="1:3" x14ac:dyDescent="0.2">
      <c r="A196" s="59"/>
      <c r="B196" s="56"/>
    </row>
    <row r="197" spans="1:3" x14ac:dyDescent="0.2">
      <c r="A197" s="59"/>
      <c r="B197" s="56"/>
    </row>
    <row r="198" spans="1:3" x14ac:dyDescent="0.2">
      <c r="A198" s="59"/>
      <c r="B198" s="56"/>
    </row>
    <row r="199" spans="1:3" x14ac:dyDescent="0.2">
      <c r="A199" s="59"/>
      <c r="B199" s="56"/>
    </row>
    <row r="200" spans="1:3" x14ac:dyDescent="0.2">
      <c r="A200" s="59"/>
      <c r="B200" s="56"/>
    </row>
    <row r="201" spans="1:3" x14ac:dyDescent="0.2">
      <c r="A201" s="59"/>
      <c r="B201" s="56"/>
    </row>
    <row r="202" spans="1:3" x14ac:dyDescent="0.2">
      <c r="A202" s="59"/>
      <c r="B202" s="56"/>
    </row>
    <row r="203" spans="1:3" x14ac:dyDescent="0.2">
      <c r="A203" s="59"/>
    </row>
    <row r="204" spans="1:3" x14ac:dyDescent="0.2">
      <c r="A204" s="59"/>
    </row>
  </sheetData>
  <autoFilter ref="A5:EQ186"/>
  <mergeCells count="5">
    <mergeCell ref="A2:E2"/>
    <mergeCell ref="A4:A5"/>
    <mergeCell ref="B4:B5"/>
    <mergeCell ref="C4:C5"/>
    <mergeCell ref="D4:E4"/>
  </mergeCells>
  <printOptions horizontalCentered="1"/>
  <pageMargins left="0.70866141732283472" right="0.39370078740157483" top="0.78740157480314965" bottom="0.59055118110236227" header="0" footer="0"/>
  <pageSetup paperSize="9" scale="5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ХВС</vt:lpstr>
      <vt:lpstr>ХВС!Заголовки_для_печати</vt:lpstr>
      <vt:lpstr>ХВС!Область_печати</vt:lpstr>
      <vt:lpstr>шв13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 Александр Геннадьевич</dc:creator>
  <cp:lastModifiedBy>Ерёмин Александр Геннадьевич</cp:lastModifiedBy>
  <dcterms:created xsi:type="dcterms:W3CDTF">2022-12-15T14:18:48Z</dcterms:created>
  <dcterms:modified xsi:type="dcterms:W3CDTF">2022-12-15T14:20:16Z</dcterms:modified>
</cp:coreProperties>
</file>